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B0C3F446-FCAB-404C-A407-8EC639A05A1C}" xr6:coauthVersionLast="47" xr6:coauthVersionMax="47" xr10:uidLastSave="{00000000-0000-0000-0000-000000000000}"/>
  <bookViews>
    <workbookView xWindow="-120" yWindow="-120" windowWidth="29040" windowHeight="15720" tabRatio="756" firstSheet="1" activeTab="1" xr2:uid="{00000000-000D-0000-FFFF-FFFF00000000}"/>
  </bookViews>
  <sheets>
    <sheet name="仕様書への記載事項" sheetId="12" state="hidden" r:id="rId1"/>
    <sheet name="要件チェックリスト" sheetId="15" r:id="rId2"/>
    <sheet name="別紙３_機器設置場所平面図" sheetId="8" state="hidden" r:id="rId3"/>
    <sheet name="別紙2" sheetId="3" state="hidden" r:id="rId4"/>
    <sheet name="データ移行要件" sheetId="4" state="hidden" r:id="rId5"/>
    <sheet name="別紙3-1" sheetId="5" state="hidden" r:id="rId6"/>
    <sheet name="別紙3-2" sheetId="6" state="hidden" r:id="rId7"/>
    <sheet name="データ移行要件（人事給与）案" sheetId="10" state="hidden" r:id="rId8"/>
    <sheet name="ネットワークFW" sheetId="11" state="hidden" r:id="rId9"/>
  </sheets>
  <definedNames>
    <definedName name="_xlnm._FilterDatabase" localSheetId="1" hidden="1">要件チェックリスト!$B$3:$H$24</definedName>
    <definedName name="_xlnm.Print_Area" localSheetId="1">要件チェックリスト!$A$1:$H$851</definedName>
    <definedName name="_xlnm.Print_Titles" localSheetId="1">要件チェックリスト!$3:$3</definedName>
    <definedName name="Z_0CB8A5B0_98AA_422A_BF56_26A6FE777CE7_.wvu.FilterData" localSheetId="1" hidden="1">要件チェックリスト!#REF!</definedName>
    <definedName name="Z_0DE8BF19_4BA8_4D75_B057_0521D49F1DDE_.wvu.FilterData" localSheetId="1" hidden="1">要件チェックリスト!#REF!</definedName>
    <definedName name="Z_0DED38D5_FD86_4D80_863A_E70291A2F08C_.wvu.FilterData" localSheetId="1" hidden="1">要件チェックリスト!#REF!</definedName>
    <definedName name="Z_0DFC591F_9766_4217_8239_60E38A6B5A6C_.wvu.FilterData" localSheetId="1" hidden="1">要件チェックリスト!#REF!</definedName>
    <definedName name="Z_1774B65A_EA58_410B_B17A_83D5EFF2FE59_.wvu.FilterData" localSheetId="1" hidden="1">要件チェックリスト!$B$3:$H$24</definedName>
    <definedName name="Z_19D89354_C766_4878_8CB6_A54C67D958A3_.wvu.FilterData" localSheetId="1" hidden="1">要件チェックリスト!$B$3:$H$24</definedName>
    <definedName name="Z_19DF1092_B2D7_4501_A3F9_2F22F4CC3CEE_.wvu.FilterData" localSheetId="1" hidden="1">要件チェックリスト!#REF!</definedName>
    <definedName name="Z_1BCA9659_72D2_431A_AB0F_9E7739ECBA8D_.wvu.FilterData" localSheetId="1" hidden="1">要件チェックリスト!#REF!</definedName>
    <definedName name="Z_1EDAE786_6B33_4E1B_A4E9_32FF15FFB752_.wvu.FilterData" localSheetId="1" hidden="1">要件チェックリスト!#REF!</definedName>
    <definedName name="Z_1EE25F5F_55B9_4C7A_80BB_894E40EE3969_.wvu.FilterData" localSheetId="1" hidden="1">要件チェックリスト!#REF!</definedName>
    <definedName name="Z_2CC20E68_53A7_4CDC_AF41_9557D5C90EA3_.wvu.FilterData" localSheetId="1" hidden="1">要件チェックリスト!#REF!</definedName>
    <definedName name="Z_38AE15A8_E41B_43F1_B42A_24ED56288759_.wvu.FilterData" localSheetId="1" hidden="1">要件チェックリスト!#REF!</definedName>
    <definedName name="Z_3D7A1CD0_CFE9_41BB_8F84_B8053233D431_.wvu.FilterData" localSheetId="1" hidden="1">要件チェックリスト!#REF!</definedName>
    <definedName name="Z_3DC36BDE_1181_4F8E_9C72_0FC2C2663FFC_.wvu.FilterData" localSheetId="1" hidden="1">要件チェックリスト!#REF!</definedName>
    <definedName name="Z_4387A414_723A_4024_B3FD_D20B5ACD6896_.wvu.FilterData" localSheetId="1" hidden="1">要件チェックリスト!#REF!</definedName>
    <definedName name="Z_4553FDEE_F32D_46A6_AFAA_5A9D15992C13_.wvu.FilterData" localSheetId="1" hidden="1">要件チェックリスト!#REF!</definedName>
    <definedName name="Z_4648F6DC_9D53_4FCF_A7B5_F2C8CED687A1_.wvu.Cols" localSheetId="1" hidden="1">要件チェックリスト!#REF!</definedName>
    <definedName name="Z_4648F6DC_9D53_4FCF_A7B5_F2C8CED687A1_.wvu.FilterData" localSheetId="1" hidden="1">要件チェックリスト!$B$3:$H$24</definedName>
    <definedName name="Z_4648F6DC_9D53_4FCF_A7B5_F2C8CED687A1_.wvu.PrintArea" localSheetId="1" hidden="1">要件チェックリスト!$B$1:$H$24</definedName>
    <definedName name="Z_4ED5B109_B34E_4F36_8C3E_5419A714195C_.wvu.FilterData" localSheetId="1" hidden="1">要件チェックリスト!#REF!</definedName>
    <definedName name="Z_521BBF0C_D55A_490D_8E44_3B9AF3044FA2_.wvu.FilterData" localSheetId="1" hidden="1">要件チェックリスト!#REF!</definedName>
    <definedName name="Z_52B02382_FE6D_4CAB_A37D_8977BD018C97_.wvu.FilterData" localSheetId="1" hidden="1">要件チェックリスト!#REF!</definedName>
    <definedName name="Z_5718AD30_E8F4_4326_936B_C5E8E24696A3_.wvu.FilterData" localSheetId="1" hidden="1">要件チェックリスト!#REF!</definedName>
    <definedName name="Z_5ACF7C51_7998_4160_BD1E_6D1E9C7D4BAF_.wvu.Cols" localSheetId="1" hidden="1">要件チェックリスト!#REF!</definedName>
    <definedName name="Z_5ACF7C51_7998_4160_BD1E_6D1E9C7D4BAF_.wvu.FilterData" localSheetId="1" hidden="1">要件チェックリスト!$B$3:$H$24</definedName>
    <definedName name="Z_5ACF7C51_7998_4160_BD1E_6D1E9C7D4BAF_.wvu.PrintArea" localSheetId="1" hidden="1">要件チェックリスト!$B$1:$H$24</definedName>
    <definedName name="Z_63BEB42C_7044_4847_BBDB_E07B4E7986B1_.wvu.FilterData" localSheetId="1" hidden="1">要件チェックリスト!#REF!</definedName>
    <definedName name="Z_640E65E0_D4D1_4DFE_B68E_30CB367E6BD0_.wvu.FilterData" localSheetId="1" hidden="1">要件チェックリスト!#REF!</definedName>
    <definedName name="Z_6AE4134E_A68D_495D_A306_ED77CC780017_.wvu.FilterData" localSheetId="1" hidden="1">要件チェックリスト!#REF!</definedName>
    <definedName name="Z_6BBF3104_9310_41A8_AA0A_85CDD8597402_.wvu.FilterData" localSheetId="1" hidden="1">要件チェックリスト!#REF!</definedName>
    <definedName name="Z_6CDA3D8D_73AC_4370_A41E_D1659E224AD7_.wvu.FilterData" localSheetId="1" hidden="1">要件チェックリスト!#REF!</definedName>
    <definedName name="Z_7078BBEB_6F7F_46C1_BBB9_A38339DFBC02_.wvu.FilterData" localSheetId="1" hidden="1">要件チェックリスト!$B$3:$H$24</definedName>
    <definedName name="Z_710B860D_485A_4149_8EE9_B80A0283A485_.wvu.FilterData" localSheetId="1" hidden="1">要件チェックリスト!#REF!</definedName>
    <definedName name="Z_7E3D2EE5_BFC8_4A11_B5C5_D6239AE7023D_.wvu.FilterData" localSheetId="1" hidden="1">要件チェックリスト!#REF!</definedName>
    <definedName name="Z_906C9DA9_FA55_486F_AC93_06B2F5A12095_.wvu.FilterData" localSheetId="1" hidden="1">要件チェックリスト!#REF!</definedName>
    <definedName name="Z_91A0CCC8_5BE4_47E5_B1FE_5A375417212B_.wvu.FilterData" localSheetId="1" hidden="1">要件チェックリスト!#REF!</definedName>
    <definedName name="Z_9249B9AB_CC51_4456_9490_074D1E34FF24_.wvu.FilterData" localSheetId="1" hidden="1">要件チェックリスト!#REF!</definedName>
    <definedName name="Z_9337433A_7CD1_426F_AD60_822D45F929C5_.wvu.FilterData" localSheetId="1" hidden="1">要件チェックリスト!#REF!</definedName>
    <definedName name="Z_9A5A8B64_7265_4F9E_9861_DB79D880013B_.wvu.FilterData" localSheetId="1" hidden="1">要件チェックリスト!#REF!</definedName>
    <definedName name="Z_9BA01317_0228_4A85_8EDA_E9656541E61A_.wvu.FilterData" localSheetId="1" hidden="1">要件チェックリスト!#REF!</definedName>
    <definedName name="Z_9E66ACBF_6B3D_496D_8385_EEC1FDCFFD2B_.wvu.FilterData" localSheetId="1" hidden="1">要件チェックリスト!$B$3:$H$24</definedName>
    <definedName name="Z_A77D73C3_984D_498D_9F68_9C869D231769_.wvu.FilterData" localSheetId="1" hidden="1">要件チェックリスト!#REF!</definedName>
    <definedName name="Z_A9F02F62_6DD2_468F_B66C_5CBCB3CA8666_.wvu.FilterData" localSheetId="1" hidden="1">要件チェックリスト!#REF!</definedName>
    <definedName name="Z_AEA015E7_5344_47E5_B6EA_F5C0A94BE94F_.wvu.FilterData" localSheetId="1" hidden="1">要件チェックリスト!#REF!</definedName>
    <definedName name="Z_B4E86FB2_1E61_4A21_84D6_4284C4A22310_.wvu.FilterData" localSheetId="1" hidden="1">要件チェックリスト!#REF!</definedName>
    <definedName name="Z_B7672C52_4FE6_4277_87CA_9FFDFD3D1006_.wvu.FilterData" localSheetId="1" hidden="1">要件チェックリスト!#REF!</definedName>
    <definedName name="Z_BBE81406_0F3F_49A7_B676_679F8E7D45B3_.wvu.FilterData" localSheetId="1" hidden="1">要件チェックリスト!#REF!</definedName>
    <definedName name="Z_CED99EC3_D89B_4DFE_B352_FFD8B1A431D2_.wvu.FilterData" localSheetId="1" hidden="1">要件チェックリスト!#REF!</definedName>
    <definedName name="Z_CF0720DE_5044_4F7F_A4EC_CD80FDC9B81C_.wvu.FilterData" localSheetId="1" hidden="1">要件チェックリスト!#REF!</definedName>
    <definedName name="Z_D8D3A49D_B641_4AF8_94F1_115B97646705_.wvu.FilterData" localSheetId="1" hidden="1">要件チェックリスト!#REF!</definedName>
    <definedName name="Z_D9493250_FEE0_4064_B3CE_7F96069D297E_.wvu.FilterData" localSheetId="1" hidden="1">要件チェックリスト!#REF!</definedName>
    <definedName name="Z_DC0AC525_3E1F_412E_8CEF_1589EA0EA941_.wvu.FilterData" localSheetId="1" hidden="1">要件チェックリスト!$B$3:$H$24</definedName>
    <definedName name="Z_DFE8158C_AC5C_457B_B2FE_B2D990313A95_.wvu.FilterData" localSheetId="1" hidden="1">要件チェックリスト!#REF!</definedName>
    <definedName name="Z_E4154CF4_A4A1_4358_908C_066F055D3657_.wvu.Cols" localSheetId="1" hidden="1">要件チェックリスト!#REF!</definedName>
    <definedName name="Z_E4154CF4_A4A1_4358_908C_066F055D3657_.wvu.FilterData" localSheetId="1" hidden="1">要件チェックリスト!$B$3:$H$24</definedName>
    <definedName name="Z_E4154CF4_A4A1_4358_908C_066F055D3657_.wvu.PrintArea" localSheetId="1" hidden="1">要件チェックリスト!$B$1:$H$24</definedName>
    <definedName name="Z_E48B87A7_4B34_4DC6_981A_BC54907FCA0D_.wvu.FilterData" localSheetId="1" hidden="1">要件チェックリスト!#REF!</definedName>
    <definedName name="Z_EDB9CE2D_BE81_499B_B94C_3A3FFE10C7AE_.wvu.FilterData" localSheetId="1" hidden="1">要件チェックリスト!#REF!</definedName>
    <definedName name="Z_F2821BF9_EBF0_4B7F_BF51_C00F1BF579AB_.wvu.FilterData" localSheetId="1" hidden="1">要件チェックリスト!#REF!</definedName>
    <definedName name="Z_F330C5CB_9B05_4DB1_9605_BBBA9778D500_.wvu.FilterData" localSheetId="1" hidden="1">要件チェックリスト!#REF!</definedName>
    <definedName name="Z_F4D7977C_81B5_4CB7_97A2_23F56839897D_.wvu.FilterData" localSheetId="1" hidden="1">要件チェックリスト!#REF!</definedName>
    <definedName name="Z_F6B41A95_D105_49A8_AE31_67191098057A_.wvu.FilterData" localSheetId="1" hidden="1">要件チェックリスト!#REF!</definedName>
    <definedName name="Z_F75C93FC_742E_4EE6_9A51_3EA97CD642EE_.wvu.FilterData" localSheetId="1" hidden="1">要件チェックリスト!#REF!</definedName>
    <definedName name="Z_FE67FE17_3D49_4DDF_8B5C_581AB9322FAD_.wvu.FilterData" localSheetId="1" hidden="1">要件チェックリスト!#REF!</definedName>
    <definedName name="Z_FF8462CE_E93F_45BD_BD63_71C0A7FFDF1F_.wvu.FilterData" localSheetId="1" hidden="1">要件チェックリスト!#REF!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15" l="1"/>
  <c r="A8" i="15" l="1"/>
  <c r="A10" i="15" s="1"/>
  <c r="A11" i="15" s="1"/>
  <c r="A13" i="15" s="1"/>
  <c r="A14" i="15" s="1"/>
  <c r="A16" i="15" s="1"/>
  <c r="A18" i="15" s="1"/>
  <c r="A19" i="15" s="1"/>
  <c r="G312" i="15"/>
  <c r="G83" i="15"/>
  <c r="G807" i="15"/>
  <c r="G798" i="15"/>
  <c r="G718" i="15"/>
  <c r="G713" i="15"/>
  <c r="G578" i="15"/>
  <c r="G575" i="15"/>
  <c r="G572" i="15"/>
  <c r="G571" i="15"/>
  <c r="G561" i="15"/>
  <c r="G556" i="15"/>
  <c r="G543" i="15"/>
  <c r="G536" i="15"/>
  <c r="G528" i="15"/>
  <c r="G523" i="15"/>
  <c r="G509" i="15"/>
  <c r="G506" i="15"/>
  <c r="G501" i="15"/>
  <c r="G491" i="15"/>
  <c r="G486" i="15"/>
  <c r="G197" i="15"/>
  <c r="G191" i="15"/>
  <c r="A23" i="15" l="1"/>
  <c r="G57" i="15"/>
  <c r="G795" i="15"/>
  <c r="G793" i="15"/>
  <c r="G791" i="15"/>
  <c r="G789" i="15"/>
  <c r="G788" i="15"/>
  <c r="G786" i="15"/>
  <c r="G784" i="15"/>
  <c r="G783" i="15"/>
  <c r="G781" i="15"/>
  <c r="G778" i="15"/>
  <c r="G771" i="15"/>
  <c r="G770" i="15"/>
  <c r="G767" i="15"/>
  <c r="G762" i="15"/>
  <c r="G755" i="15"/>
  <c r="G753" i="15"/>
  <c r="G749" i="15"/>
  <c r="G747" i="15"/>
  <c r="G746" i="15"/>
  <c r="G743" i="15"/>
  <c r="G739" i="15"/>
  <c r="G738" i="15"/>
  <c r="G734" i="15"/>
  <c r="G731" i="15"/>
  <c r="G728" i="15"/>
  <c r="G725" i="15"/>
  <c r="G724" i="15"/>
  <c r="G722" i="15"/>
  <c r="G711" i="15"/>
  <c r="G709" i="15"/>
  <c r="G706" i="15"/>
  <c r="G703" i="15"/>
  <c r="G700" i="15"/>
  <c r="G697" i="15"/>
  <c r="G694" i="15"/>
  <c r="G692" i="15"/>
  <c r="G690" i="15"/>
  <c r="G688" i="15"/>
  <c r="G686" i="15"/>
  <c r="G684" i="15"/>
  <c r="G682" i="15"/>
  <c r="G680" i="15"/>
  <c r="G678" i="15"/>
  <c r="G673" i="15"/>
  <c r="G670" i="15"/>
  <c r="G665" i="15"/>
  <c r="G664" i="15"/>
  <c r="G663" i="15"/>
  <c r="G655" i="15"/>
  <c r="G650" i="15"/>
  <c r="G640" i="15"/>
  <c r="G635" i="15"/>
  <c r="G634" i="15"/>
  <c r="G626" i="15"/>
  <c r="G614" i="15"/>
  <c r="G613" i="15"/>
  <c r="G612" i="15"/>
  <c r="G610" i="15"/>
  <c r="G607" i="15"/>
  <c r="G604" i="15"/>
  <c r="G593" i="15"/>
  <c r="G584" i="15"/>
  <c r="G583" i="15"/>
  <c r="G464" i="15"/>
  <c r="G448" i="15"/>
  <c r="G446" i="15"/>
  <c r="G445" i="15"/>
  <c r="G437" i="15"/>
  <c r="G433" i="15"/>
  <c r="G424" i="15"/>
  <c r="G422" i="15"/>
  <c r="G421" i="15"/>
  <c r="G418" i="15"/>
  <c r="G401" i="15"/>
  <c r="G400" i="15"/>
  <c r="G393" i="15"/>
  <c r="G386" i="15"/>
  <c r="G382" i="15"/>
  <c r="G381" i="15"/>
  <c r="G378" i="15"/>
  <c r="G377" i="15"/>
  <c r="G374" i="15"/>
  <c r="G369" i="15"/>
  <c r="G368" i="15"/>
  <c r="G365" i="15"/>
  <c r="G362" i="15"/>
  <c r="G361" i="15"/>
  <c r="G360" i="15"/>
  <c r="G357" i="15"/>
  <c r="G339" i="15"/>
  <c r="G336" i="15"/>
  <c r="G334" i="15"/>
  <c r="G333" i="15"/>
  <c r="G323" i="15"/>
  <c r="G319" i="15"/>
  <c r="G313" i="15"/>
  <c r="G307" i="15"/>
  <c r="G303" i="15"/>
  <c r="G299" i="15"/>
  <c r="G297" i="15"/>
  <c r="G296" i="15"/>
  <c r="G286" i="15"/>
  <c r="G284" i="15"/>
  <c r="G283" i="15"/>
  <c r="G281" i="15"/>
  <c r="G277" i="15"/>
  <c r="G266" i="15"/>
  <c r="G261" i="15"/>
  <c r="G260" i="15"/>
  <c r="G252" i="15"/>
  <c r="G249" i="15"/>
  <c r="G245" i="15"/>
  <c r="G242" i="15"/>
  <c r="G241" i="15"/>
  <c r="G239" i="15"/>
  <c r="G229" i="15"/>
  <c r="G228" i="15"/>
  <c r="G225" i="15"/>
  <c r="G218" i="15"/>
  <c r="G205" i="15"/>
  <c r="G200" i="15"/>
  <c r="G199" i="15"/>
  <c r="G182" i="15"/>
  <c r="G175" i="15"/>
  <c r="G171" i="15"/>
  <c r="G155" i="15"/>
  <c r="G152" i="15"/>
  <c r="G151" i="15"/>
  <c r="G149" i="15"/>
  <c r="G147" i="15"/>
  <c r="G145" i="15"/>
  <c r="G143" i="15"/>
  <c r="G137" i="15"/>
  <c r="G130" i="15"/>
  <c r="G128" i="15"/>
  <c r="G127" i="15"/>
  <c r="G125" i="15"/>
  <c r="G121" i="15"/>
  <c r="G116" i="15"/>
  <c r="G114" i="15"/>
  <c r="G105" i="15"/>
  <c r="G102" i="15"/>
  <c r="G99" i="15"/>
  <c r="G92" i="15"/>
  <c r="G90" i="15"/>
  <c r="G89" i="15"/>
  <c r="G88" i="15"/>
  <c r="G87" i="15"/>
  <c r="G61" i="15"/>
  <c r="G60" i="15"/>
  <c r="G51" i="15"/>
  <c r="G49" i="15"/>
  <c r="G44" i="15"/>
  <c r="G22" i="15"/>
  <c r="A24" i="15" l="1"/>
  <c r="A25" i="15" s="1"/>
  <c r="A26" i="15" s="1"/>
  <c r="A27" i="15" s="1"/>
  <c r="A28" i="15" s="1"/>
  <c r="A29" i="15" s="1"/>
  <c r="A30" i="15" s="1"/>
  <c r="A31" i="15" s="1"/>
  <c r="A32" i="15" s="1"/>
  <c r="A33" i="15" s="1"/>
  <c r="A34" i="15" s="1"/>
  <c r="A35" i="15" s="1"/>
  <c r="A36" i="15" s="1"/>
  <c r="A37" i="15" s="1"/>
  <c r="A38" i="15" s="1"/>
  <c r="A39" i="15" s="1"/>
  <c r="A40" i="15" s="1"/>
  <c r="A41" i="15" s="1"/>
  <c r="A42" i="15" s="1"/>
  <c r="A43" i="15" s="1"/>
  <c r="A45" i="15" s="1"/>
  <c r="A46" i="15" s="1"/>
  <c r="A47" i="15" s="1"/>
  <c r="A48" i="15" s="1"/>
  <c r="A50" i="15" s="1"/>
  <c r="A52" i="15" s="1"/>
  <c r="A53" i="15" s="1"/>
  <c r="A54" i="15" s="1"/>
  <c r="A55" i="15" s="1"/>
  <c r="A56" i="15" s="1"/>
  <c r="A58" i="15" l="1"/>
  <c r="A59"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4" i="15" s="1"/>
  <c r="A85" i="15" s="1"/>
  <c r="A86" i="15" s="1"/>
  <c r="A91" i="15" s="1"/>
  <c r="A93" i="15" s="1"/>
  <c r="A94" i="15" s="1"/>
  <c r="A95" i="15" s="1"/>
  <c r="A96" i="15" s="1"/>
  <c r="A97" i="15" s="1"/>
  <c r="A98" i="15" s="1"/>
  <c r="A100" i="15" s="1"/>
  <c r="A101" i="15" s="1"/>
  <c r="A103" i="15" s="1"/>
  <c r="A104" i="15" s="1"/>
  <c r="A106" i="15" s="1"/>
  <c r="A107" i="15" s="1"/>
  <c r="A108" i="15" s="1"/>
  <c r="A109" i="15" s="1"/>
  <c r="A110" i="15" s="1"/>
  <c r="A111" i="15" s="1"/>
  <c r="A112" i="15" s="1"/>
  <c r="A113" i="15" s="1"/>
  <c r="A115" i="15" s="1"/>
  <c r="A117" i="15" s="1"/>
  <c r="A118" i="15" s="1"/>
  <c r="A119" i="15" s="1"/>
  <c r="A120" i="15" s="1"/>
  <c r="A122" i="15" s="1"/>
  <c r="A123" i="15" s="1"/>
  <c r="A124" i="15" s="1"/>
  <c r="A126" i="15" s="1"/>
  <c r="A129" i="15" s="1"/>
  <c r="A131" i="15" s="1"/>
  <c r="A132" i="15" s="1"/>
  <c r="A133" i="15" s="1"/>
  <c r="A134" i="15" s="1"/>
  <c r="A135" i="15" s="1"/>
  <c r="A136" i="15" s="1"/>
  <c r="A138" i="15" s="1"/>
  <c r="A139" i="15" s="1"/>
  <c r="A140" i="15" s="1"/>
  <c r="A141" i="15" s="1"/>
  <c r="A142" i="15" s="1"/>
  <c r="A144" i="15" s="1"/>
  <c r="A146" i="15" s="1"/>
  <c r="A148" i="15" s="1"/>
  <c r="A150" i="15" s="1"/>
  <c r="A153" i="15" s="1"/>
  <c r="A154" i="15" s="1"/>
  <c r="A156" i="15" s="1"/>
  <c r="A157" i="15" s="1"/>
  <c r="A158" i="15" s="1"/>
  <c r="A159" i="15" s="1"/>
  <c r="A160" i="15" s="1"/>
  <c r="A161" i="15" s="1"/>
  <c r="A162" i="15" s="1"/>
  <c r="A163" i="15" s="1"/>
  <c r="A164" i="15" s="1"/>
  <c r="A165" i="15" s="1"/>
  <c r="A166" i="15" s="1"/>
  <c r="A167" i="15" s="1"/>
  <c r="A168" i="15" s="1"/>
  <c r="A169" i="15" s="1"/>
  <c r="A170" i="15" s="1"/>
  <c r="A172" i="15" s="1"/>
  <c r="A173" i="15" s="1"/>
  <c r="A174" i="15" s="1"/>
  <c r="A176" i="15" s="1"/>
  <c r="A177" i="15" s="1"/>
  <c r="A178" i="15" s="1"/>
  <c r="A179" i="15" s="1"/>
  <c r="A180" i="15" s="1"/>
  <c r="A181" i="15" s="1"/>
  <c r="A183" i="15" s="1"/>
  <c r="A184" i="15" s="1"/>
  <c r="A185" i="15" s="1"/>
  <c r="A186" i="15" s="1"/>
  <c r="A187" i="15" s="1"/>
  <c r="A188" i="15" s="1"/>
  <c r="A189" i="15" s="1"/>
  <c r="A190" i="15" s="1"/>
  <c r="A192" i="15" s="1"/>
  <c r="A193" i="15" s="1"/>
  <c r="A194" i="15" s="1"/>
  <c r="A195" i="15" s="1"/>
  <c r="A196" i="15" s="1"/>
  <c r="A198" i="15" l="1"/>
  <c r="A201" i="15" s="1"/>
  <c r="A202" i="15" s="1"/>
  <c r="A203" i="15" s="1"/>
  <c r="A204" i="15" s="1"/>
  <c r="A206" i="15" s="1"/>
  <c r="A207" i="15" s="1"/>
  <c r="A208" i="15" s="1"/>
  <c r="A209" i="15" s="1"/>
  <c r="A210" i="15" s="1"/>
  <c r="A211" i="15" s="1"/>
  <c r="A212" i="15" s="1"/>
  <c r="A213" i="15" s="1"/>
  <c r="A214" i="15" s="1"/>
  <c r="A215" i="15" s="1"/>
  <c r="A216" i="15" s="1"/>
  <c r="A217" i="15" s="1"/>
  <c r="A219" i="15" s="1"/>
  <c r="A220" i="15" s="1"/>
  <c r="A221" i="15" s="1"/>
  <c r="A222" i="15" s="1"/>
  <c r="A223" i="15" s="1"/>
  <c r="A224" i="15" s="1"/>
  <c r="A226" i="15" s="1"/>
  <c r="A227" i="15" s="1"/>
  <c r="A230" i="15" l="1"/>
  <c r="A231" i="15" s="1"/>
  <c r="A232" i="15" s="1"/>
  <c r="A233" i="15" s="1"/>
  <c r="A234" i="15" s="1"/>
  <c r="A235" i="15" s="1"/>
  <c r="A236" i="15" s="1"/>
  <c r="A237" i="15" s="1"/>
  <c r="A238" i="15" s="1"/>
  <c r="A240" i="15" s="1"/>
  <c r="A243" i="15" s="1"/>
  <c r="A244" i="15" s="1"/>
  <c r="A246" i="15" s="1"/>
  <c r="A247" i="15" s="1"/>
  <c r="A248" i="15" s="1"/>
  <c r="A250" i="15" s="1"/>
  <c r="A251" i="15" s="1"/>
  <c r="A253" i="15" s="1"/>
  <c r="A254" i="15" s="1"/>
  <c r="A255" i="15" s="1"/>
  <c r="A256" i="15" s="1"/>
  <c r="A257" i="15" s="1"/>
  <c r="A258" i="15" s="1"/>
  <c r="A259" i="15" s="1"/>
  <c r="A263" i="15" s="1"/>
  <c r="A264" i="15" s="1"/>
  <c r="A265" i="15" s="1"/>
  <c r="A267" i="15" s="1"/>
  <c r="A268" i="15" s="1"/>
  <c r="A269" i="15" s="1"/>
  <c r="A270" i="15" s="1"/>
  <c r="A271" i="15" s="1"/>
  <c r="A272" i="15" s="1"/>
  <c r="A273" i="15" s="1"/>
  <c r="A274" i="15" s="1"/>
  <c r="A275" i="15" s="1"/>
  <c r="A276" i="15" s="1"/>
  <c r="A278" i="15" s="1"/>
  <c r="A279" i="15" s="1"/>
  <c r="A280" i="15" s="1"/>
  <c r="A282" i="15" s="1"/>
  <c r="A285" i="15" s="1"/>
  <c r="A287" i="15" s="1"/>
  <c r="A288" i="15" s="1"/>
  <c r="A289" i="15" s="1"/>
  <c r="A290" i="15" s="1"/>
  <c r="A291" i="15" s="1"/>
  <c r="A292" i="15" s="1"/>
  <c r="A293" i="15" s="1"/>
  <c r="A294" i="15" s="1"/>
  <c r="A295" i="15" s="1"/>
  <c r="A298" i="15" s="1"/>
  <c r="A300" i="15" s="1"/>
  <c r="A301" i="15" s="1"/>
  <c r="A302" i="15" s="1"/>
  <c r="A304" i="15" s="1"/>
  <c r="A305" i="15" s="1"/>
  <c r="A306" i="15" s="1"/>
  <c r="A308" i="15" s="1"/>
  <c r="A309" i="15" s="1"/>
  <c r="A310" i="15" s="1"/>
  <c r="A311" i="15" s="1"/>
  <c r="A314" i="15" s="1"/>
  <c r="A315" i="15" s="1"/>
  <c r="A316" i="15" s="1"/>
  <c r="A317" i="15" s="1"/>
  <c r="A318" i="15" s="1"/>
  <c r="A320" i="15" s="1"/>
  <c r="A321" i="15" s="1"/>
  <c r="A322" i="15" s="1"/>
  <c r="A324" i="15" s="1"/>
  <c r="A325" i="15" s="1"/>
  <c r="A326" i="15" s="1"/>
  <c r="A327" i="15" s="1"/>
  <c r="A328" i="15" s="1"/>
  <c r="A330" i="15" s="1"/>
  <c r="A331" i="15" s="1"/>
  <c r="A332" i="15" s="1"/>
  <c r="A335" i="15" s="1"/>
  <c r="A337" i="15" s="1"/>
  <c r="A338" i="15" s="1"/>
  <c r="A340" i="15" s="1"/>
  <c r="A341" i="15" s="1"/>
  <c r="A342" i="15" s="1"/>
  <c r="A343" i="15" s="1"/>
  <c r="A344" i="15" s="1"/>
  <c r="A345" i="15" s="1"/>
  <c r="A346" i="15" s="1"/>
  <c r="A347" i="15" s="1"/>
  <c r="A348" i="15" s="1"/>
  <c r="A349" i="15" s="1"/>
  <c r="A350" i="15" s="1"/>
  <c r="A351" i="15" s="1"/>
  <c r="A352" i="15" s="1"/>
  <c r="A353" i="15" s="1"/>
  <c r="A354" i="15" s="1"/>
  <c r="A355" i="15" s="1"/>
  <c r="A356" i="15" s="1"/>
  <c r="A358" i="15" s="1"/>
  <c r="A359" i="15" s="1"/>
  <c r="A363" i="15" s="1"/>
  <c r="A364" i="15" s="1"/>
  <c r="A366" i="15" s="1"/>
  <c r="A367" i="15" s="1"/>
  <c r="A370" i="15" s="1"/>
  <c r="A371" i="15" s="1"/>
  <c r="A372" i="15" s="1"/>
  <c r="A373" i="15" s="1"/>
  <c r="A375" i="15" s="1"/>
  <c r="A376" i="15" s="1"/>
  <c r="A379" i="15" s="1"/>
  <c r="A380" i="15" s="1"/>
  <c r="A383" i="15" s="1"/>
  <c r="A384" i="15" s="1"/>
  <c r="A385" i="15" s="1"/>
  <c r="A387" i="15" s="1"/>
  <c r="A388" i="15" s="1"/>
  <c r="A389" i="15" s="1"/>
  <c r="A390" i="15" s="1"/>
  <c r="A391" i="15" s="1"/>
  <c r="A392" i="15" s="1"/>
  <c r="A394" i="15" s="1"/>
  <c r="A395" i="15" s="1"/>
  <c r="A396" i="15" s="1"/>
  <c r="A397" i="15" s="1"/>
  <c r="A398" i="15" s="1"/>
  <c r="A399" i="15" s="1"/>
  <c r="A402" i="15" s="1"/>
  <c r="A403" i="15" s="1"/>
  <c r="A404" i="15" s="1"/>
  <c r="A405" i="15" s="1"/>
  <c r="A406" i="15" s="1"/>
  <c r="A407" i="15" s="1"/>
  <c r="A408" i="15" s="1"/>
  <c r="A409" i="15" s="1"/>
  <c r="A410" i="15" s="1"/>
  <c r="A411" i="15" s="1"/>
  <c r="A412" i="15" s="1"/>
  <c r="A413" i="15" s="1"/>
  <c r="A414" i="15" s="1"/>
  <c r="A415" i="15" s="1"/>
  <c r="A416" i="15" s="1"/>
  <c r="A417" i="15" s="1"/>
  <c r="A419" i="15" s="1"/>
  <c r="A420" i="15" s="1"/>
  <c r="A423" i="15" s="1"/>
  <c r="A425" i="15" s="1"/>
  <c r="A426" i="15" s="1"/>
  <c r="A427" i="15" s="1"/>
  <c r="A428" i="15" s="1"/>
  <c r="A429" i="15" s="1"/>
  <c r="A430" i="15" s="1"/>
  <c r="A431" i="15" s="1"/>
  <c r="A432" i="15" s="1"/>
  <c r="A434" i="15" s="1"/>
  <c r="A435" i="15" s="1"/>
  <c r="A436" i="15" s="1"/>
  <c r="A438" i="15" s="1"/>
  <c r="A439" i="15" s="1"/>
  <c r="A440" i="15" s="1"/>
  <c r="A441" i="15" s="1"/>
  <c r="A442" i="15" s="1"/>
  <c r="A443" i="15" s="1"/>
  <c r="A444" i="15" s="1"/>
  <c r="A447" i="15" s="1"/>
  <c r="A449" i="15" s="1"/>
  <c r="A450" i="15" s="1"/>
  <c r="A451" i="15" s="1"/>
  <c r="A452" i="15" s="1"/>
  <c r="A453" i="15" s="1"/>
  <c r="A454" i="15" s="1"/>
  <c r="A455" i="15" s="1"/>
  <c r="A456" i="15" s="1"/>
  <c r="A457" i="15" s="1"/>
  <c r="A458" i="15" s="1"/>
  <c r="A459" i="15" s="1"/>
  <c r="A460" i="15" s="1"/>
  <c r="A461" i="15" s="1"/>
  <c r="A462" i="15" s="1"/>
  <c r="A463" i="15" s="1"/>
  <c r="A465" i="15" s="1"/>
  <c r="A466" i="15" s="1"/>
  <c r="A467" i="15" s="1"/>
  <c r="A468" i="15" s="1"/>
  <c r="A469" i="15" s="1"/>
  <c r="A470" i="15" s="1"/>
  <c r="A471" i="15" s="1"/>
  <c r="A472" i="15" s="1"/>
  <c r="A474" i="15" s="1"/>
  <c r="A475" i="15" s="1"/>
  <c r="A476" i="15" s="1"/>
  <c r="A477" i="15" s="1"/>
  <c r="A478" i="15" s="1"/>
  <c r="A479" i="15" s="1"/>
  <c r="A480" i="15" s="1"/>
  <c r="A481" i="15" s="1"/>
  <c r="A482" i="15" s="1"/>
  <c r="A483" i="15" s="1"/>
  <c r="A484" i="15" s="1"/>
  <c r="A487" i="15" s="1"/>
  <c r="A488" i="15" s="1"/>
  <c r="A489" i="15" s="1"/>
  <c r="A490" i="15" s="1"/>
  <c r="A492" i="15" s="1"/>
  <c r="A493" i="15" s="1"/>
  <c r="A494" i="15" s="1"/>
  <c r="A495" i="15" s="1"/>
  <c r="A496" i="15" s="1"/>
  <c r="A497" i="15" s="1"/>
  <c r="A498" i="15" s="1"/>
  <c r="A499" i="15" s="1"/>
  <c r="A500" i="15" s="1"/>
  <c r="A502" i="15" s="1"/>
  <c r="A503" i="15" s="1"/>
  <c r="A504" i="15" s="1"/>
  <c r="A505" i="15" s="1"/>
  <c r="A507" i="15" s="1"/>
  <c r="A508" i="15" s="1"/>
  <c r="A510" i="15" s="1"/>
  <c r="A511" i="15" s="1"/>
  <c r="A512" i="15" s="1"/>
  <c r="A513" i="15" s="1"/>
  <c r="A514" i="15" s="1"/>
  <c r="A515" i="15" s="1"/>
  <c r="A516" i="15" s="1"/>
  <c r="A517" i="15" s="1"/>
  <c r="A518" i="15" s="1"/>
  <c r="A519" i="15" s="1"/>
  <c r="A520" i="15" s="1"/>
  <c r="A521" i="15" s="1"/>
  <c r="A522" i="15" s="1"/>
  <c r="A524" i="15" s="1"/>
  <c r="A525" i="15" s="1"/>
  <c r="A526" i="15" s="1"/>
  <c r="A527" i="15" s="1"/>
  <c r="A529" i="15" s="1"/>
  <c r="A530" i="15" s="1"/>
  <c r="A531" i="15" s="1"/>
  <c r="A532" i="15" s="1"/>
  <c r="A533" i="15" s="1"/>
  <c r="A534" i="15" s="1"/>
  <c r="A535" i="15" s="1"/>
  <c r="A537" i="15" s="1"/>
  <c r="A538" i="15" s="1"/>
  <c r="A539" i="15" s="1"/>
  <c r="A540" i="15" s="1"/>
  <c r="A541" i="15" s="1"/>
  <c r="A542" i="15" l="1"/>
  <c r="A544" i="15" s="1"/>
  <c r="A545" i="15" s="1"/>
  <c r="A546" i="15" s="1"/>
  <c r="A547" i="15" l="1"/>
  <c r="A548" i="15" s="1"/>
  <c r="A549" i="15" s="1"/>
  <c r="A550" i="15" s="1"/>
  <c r="A551" i="15" s="1"/>
  <c r="A552" i="15" s="1"/>
  <c r="A553" i="15" s="1"/>
  <c r="A554" i="15" s="1"/>
  <c r="A555" i="15" s="1"/>
  <c r="A557" i="15" s="1"/>
  <c r="A558" i="15" l="1"/>
  <c r="A559" i="15" l="1"/>
  <c r="A560" i="15" s="1"/>
  <c r="A562" i="15" s="1"/>
  <c r="A563" i="15" s="1"/>
  <c r="A564" i="15" s="1"/>
  <c r="A565" i="15" s="1"/>
  <c r="A566" i="15" s="1"/>
  <c r="A567" i="15" s="1"/>
  <c r="A568" i="15" s="1"/>
  <c r="A569" i="15" s="1"/>
  <c r="A570" i="15" s="1"/>
  <c r="A573" i="15" s="1"/>
  <c r="A574" i="15" s="1"/>
  <c r="A576" i="15" s="1"/>
  <c r="A577" i="15" s="1"/>
  <c r="A579" i="15" s="1"/>
  <c r="A580" i="15" s="1"/>
  <c r="A581" i="15" s="1"/>
  <c r="A585" i="15" s="1"/>
  <c r="A586" i="15" s="1"/>
  <c r="A587" i="15" s="1"/>
  <c r="A588" i="15" s="1"/>
  <c r="A589" i="15" s="1"/>
  <c r="A590" i="15" s="1"/>
  <c r="A591" i="15" s="1"/>
  <c r="A592" i="15" s="1"/>
  <c r="A594" i="15" s="1"/>
  <c r="A595" i="15" s="1"/>
  <c r="A596" i="15" s="1"/>
  <c r="A597" i="15" s="1"/>
  <c r="A598" i="15" s="1"/>
  <c r="A599" i="15" s="1"/>
  <c r="A600" i="15" s="1"/>
  <c r="A601" i="15" s="1"/>
  <c r="A602" i="15" s="1"/>
  <c r="A603" i="15" s="1"/>
  <c r="A605" i="15" s="1"/>
  <c r="A606" i="15" s="1"/>
  <c r="A608" i="15" s="1"/>
  <c r="A609" i="15" s="1"/>
  <c r="A611" i="15" s="1"/>
  <c r="A615" i="15" s="1"/>
  <c r="A616" i="15" s="1"/>
  <c r="A617" i="15" s="1"/>
  <c r="A618" i="15" s="1"/>
  <c r="A619" i="15" s="1"/>
  <c r="A620" i="15" s="1"/>
  <c r="A621" i="15" s="1"/>
  <c r="A622" i="15" s="1"/>
  <c r="A623" i="15" s="1"/>
  <c r="A624" i="15" s="1"/>
  <c r="A625" i="15" s="1"/>
  <c r="A627" i="15" s="1"/>
  <c r="A628" i="15" s="1"/>
  <c r="A629" i="15" s="1"/>
  <c r="A630" i="15" s="1"/>
  <c r="A631" i="15" s="1"/>
  <c r="A632" i="15" s="1"/>
  <c r="A633" i="15" s="1"/>
  <c r="A636" i="15" s="1"/>
  <c r="A637" i="15" s="1"/>
  <c r="A638" i="15" s="1"/>
  <c r="A639" i="15" s="1"/>
  <c r="A641" i="15" s="1"/>
  <c r="A642" i="15" s="1"/>
  <c r="A643" i="15" s="1"/>
  <c r="A644" i="15" s="1"/>
  <c r="A645" i="15" s="1"/>
  <c r="A646" i="15" s="1"/>
  <c r="A647" i="15" s="1"/>
  <c r="A648" i="15" s="1"/>
  <c r="A649" i="15" s="1"/>
  <c r="A651" i="15" s="1"/>
  <c r="A652" i="15" s="1"/>
  <c r="A653" i="15" s="1"/>
  <c r="A654" i="15" s="1"/>
  <c r="A656" i="15" s="1"/>
  <c r="A657" i="15" s="1"/>
  <c r="A658" i="15" s="1"/>
  <c r="A659" i="15" l="1"/>
  <c r="A660" i="15" s="1"/>
  <c r="A661" i="15" s="1"/>
  <c r="A662" i="15" s="1"/>
  <c r="A666" i="15" s="1"/>
  <c r="A667" i="15" s="1"/>
  <c r="A668" i="15" s="1"/>
  <c r="A669" i="15" s="1"/>
  <c r="A671" i="15" s="1"/>
  <c r="A672" i="15" s="1"/>
  <c r="A674" i="15" s="1"/>
  <c r="A675" i="15" s="1"/>
  <c r="A676" i="15" s="1"/>
  <c r="A677" i="15" s="1"/>
  <c r="A679" i="15" s="1"/>
  <c r="A681" i="15" s="1"/>
  <c r="A683" i="15" s="1"/>
  <c r="A685" i="15" s="1"/>
  <c r="A687" i="15" s="1"/>
  <c r="A689" i="15" s="1"/>
  <c r="A691" i="15" s="1"/>
  <c r="A693" i="15" s="1"/>
  <c r="A695" i="15" s="1"/>
  <c r="A696" i="15" s="1"/>
  <c r="A698" i="15" s="1"/>
  <c r="A699" i="15" s="1"/>
  <c r="A701" i="15" s="1"/>
  <c r="A702" i="15" s="1"/>
  <c r="A704" i="15" s="1"/>
  <c r="A705" i="15" s="1"/>
  <c r="A707" i="15" s="1"/>
  <c r="A708" i="15" s="1"/>
  <c r="A710" i="15" s="1"/>
  <c r="A712" i="15" s="1"/>
  <c r="A714" i="15" s="1"/>
  <c r="A715" i="15" s="1"/>
  <c r="A716" i="15" s="1"/>
  <c r="A717" i="15" s="1"/>
  <c r="A719" i="15" s="1"/>
  <c r="A720" i="15" s="1"/>
  <c r="A721" i="15" s="1"/>
  <c r="A723" i="15" l="1"/>
  <c r="A726" i="15" s="1"/>
  <c r="A727" i="15" s="1"/>
  <c r="A729" i="15" s="1"/>
  <c r="A730" i="15" s="1"/>
  <c r="A732" i="15" s="1"/>
  <c r="A733" i="15" s="1"/>
  <c r="A735" i="15" s="1"/>
  <c r="A736" i="15" s="1"/>
  <c r="A737" i="15" s="1"/>
  <c r="A740" i="15" s="1"/>
  <c r="A741" i="15" s="1"/>
  <c r="A742" i="15" s="1"/>
  <c r="A744" i="15" s="1"/>
  <c r="A745" i="15" s="1"/>
  <c r="A748" i="15" s="1"/>
  <c r="A750" i="15" s="1"/>
  <c r="A751" i="15" s="1"/>
  <c r="A752" i="15" s="1"/>
  <c r="A754" i="15" s="1"/>
  <c r="A756" i="15" s="1"/>
  <c r="A757" i="15" s="1"/>
  <c r="A758" i="15" s="1"/>
  <c r="A759" i="15" s="1"/>
  <c r="A760" i="15" s="1"/>
  <c r="A763" i="15" s="1"/>
  <c r="A764" i="15" s="1"/>
  <c r="A765" i="15" s="1"/>
  <c r="A766" i="15" s="1"/>
  <c r="A768" i="15" s="1"/>
  <c r="A769" i="15" s="1"/>
  <c r="A772" i="15" s="1"/>
  <c r="A773" i="15" s="1"/>
  <c r="A774" i="15" s="1"/>
  <c r="A775" i="15" s="1"/>
  <c r="A776" i="15" s="1"/>
  <c r="A777" i="15" s="1"/>
  <c r="A779" i="15" s="1"/>
  <c r="A780" i="15" s="1"/>
  <c r="A782" i="15" s="1"/>
  <c r="A785" i="15" s="1"/>
  <c r="A787" i="15" s="1"/>
  <c r="A790" i="15" s="1"/>
  <c r="A792" i="15" s="1"/>
  <c r="A794" i="15" s="1"/>
  <c r="A796" i="15" s="1"/>
  <c r="A797" i="15" s="1"/>
  <c r="A799" i="15" s="1"/>
  <c r="A800" i="15" s="1"/>
  <c r="A801" i="15" s="1"/>
  <c r="A802" i="15" s="1"/>
  <c r="A803" i="15" s="1"/>
  <c r="A804" i="15" s="1"/>
  <c r="A805" i="15" s="1"/>
  <c r="A806" i="15" s="1"/>
  <c r="A808" i="15" s="1"/>
  <c r="A809" i="15" s="1"/>
  <c r="A810" i="15" s="1"/>
  <c r="A811" i="15" s="1"/>
  <c r="A812" i="15" s="1"/>
  <c r="A813" i="15" s="1"/>
  <c r="A816" i="15" s="1"/>
  <c r="A817" i="15" s="1"/>
  <c r="A827" i="15" s="1"/>
  <c r="A828" i="15" s="1"/>
  <c r="A829" i="15" s="1"/>
  <c r="A830" i="15" s="1"/>
  <c r="A831" i="15" s="1"/>
  <c r="A832" i="15" s="1"/>
  <c r="A833" i="15" s="1"/>
  <c r="A834" i="15" s="1"/>
  <c r="A835" i="15" s="1"/>
  <c r="A836" i="15" s="1"/>
  <c r="A842" i="15" s="1"/>
  <c r="A843" i="15" s="1"/>
  <c r="A850" i="15" s="1"/>
  <c r="A851" i="15" s="1"/>
</calcChain>
</file>

<file path=xl/sharedStrings.xml><?xml version="1.0" encoding="utf-8"?>
<sst xmlns="http://schemas.openxmlformats.org/spreadsheetml/2006/main" count="2859" uniqueCount="943">
  <si>
    <t>別紙２</t>
    <rPh sb="0" eb="2">
      <t>ベッシ</t>
    </rPh>
    <phoneticPr fontId="2"/>
  </si>
  <si>
    <t>本件調達システム機能概要図</t>
    <rPh sb="0" eb="2">
      <t>ホンケン</t>
    </rPh>
    <rPh sb="2" eb="4">
      <t>チョウタツ</t>
    </rPh>
    <rPh sb="8" eb="10">
      <t>キノウ</t>
    </rPh>
    <rPh sb="10" eb="12">
      <t>ガイヨウ</t>
    </rPh>
    <rPh sb="12" eb="13">
      <t>ズ</t>
    </rPh>
    <phoneticPr fontId="2"/>
  </si>
  <si>
    <t>移行データファイルフォーマット</t>
    <rPh sb="0" eb="2">
      <t>イコウ</t>
    </rPh>
    <phoneticPr fontId="2"/>
  </si>
  <si>
    <t>別紙５</t>
    <rPh sb="0" eb="2">
      <t>ベッシ</t>
    </rPh>
    <phoneticPr fontId="2"/>
  </si>
  <si>
    <t>機器設置場所平面図</t>
    <rPh sb="0" eb="2">
      <t>キキ</t>
    </rPh>
    <rPh sb="2" eb="4">
      <t>セッチ</t>
    </rPh>
    <rPh sb="4" eb="6">
      <t>バショ</t>
    </rPh>
    <rPh sb="6" eb="9">
      <t>ヘイメンズ</t>
    </rPh>
    <phoneticPr fontId="2"/>
  </si>
  <si>
    <t>別紙3-1</t>
    <rPh sb="0" eb="2">
      <t>ベッシ</t>
    </rPh>
    <phoneticPr fontId="2"/>
  </si>
  <si>
    <t>債権者（債務者）マスタレイアウト</t>
    <rPh sb="0" eb="3">
      <t>サイケンシャ</t>
    </rPh>
    <rPh sb="4" eb="7">
      <t>サイムシャ</t>
    </rPh>
    <phoneticPr fontId="2"/>
  </si>
  <si>
    <t>項番</t>
    <rPh sb="0" eb="2">
      <t>コウバン</t>
    </rPh>
    <phoneticPr fontId="2"/>
  </si>
  <si>
    <t>項目名</t>
    <rPh sb="0" eb="3">
      <t>コウモクメイ</t>
    </rPh>
    <phoneticPr fontId="2"/>
  </si>
  <si>
    <t>桁数</t>
    <rPh sb="0" eb="1">
      <t>ケタ</t>
    </rPh>
    <rPh sb="1" eb="2">
      <t>カズ</t>
    </rPh>
    <phoneticPr fontId="2"/>
  </si>
  <si>
    <t>属性</t>
    <rPh sb="0" eb="2">
      <t>ゾクセイ</t>
    </rPh>
    <phoneticPr fontId="2"/>
  </si>
  <si>
    <t>ﾊﾞｲﾄ数</t>
    <rPh sb="4" eb="5">
      <t>スウ</t>
    </rPh>
    <phoneticPr fontId="2"/>
  </si>
  <si>
    <t>削除フラグ</t>
    <rPh sb="0" eb="2">
      <t>サクジョ</t>
    </rPh>
    <phoneticPr fontId="2"/>
  </si>
  <si>
    <t>KEY</t>
    <phoneticPr fontId="2"/>
  </si>
  <si>
    <t>相手方コード</t>
    <rPh sb="0" eb="3">
      <t>アイテカタ</t>
    </rPh>
    <phoneticPr fontId="2"/>
  </si>
  <si>
    <t>X</t>
    <phoneticPr fontId="2"/>
  </si>
  <si>
    <t>氏名１</t>
    <rPh sb="0" eb="2">
      <t>シメイ</t>
    </rPh>
    <phoneticPr fontId="2"/>
  </si>
  <si>
    <t>カナ</t>
    <phoneticPr fontId="2"/>
  </si>
  <si>
    <t>氏名２</t>
    <rPh sb="0" eb="2">
      <t>シメイ</t>
    </rPh>
    <phoneticPr fontId="2"/>
  </si>
  <si>
    <t>漢字</t>
    <rPh sb="0" eb="2">
      <t>カンジ</t>
    </rPh>
    <phoneticPr fontId="2"/>
  </si>
  <si>
    <t>N</t>
    <phoneticPr fontId="2"/>
  </si>
  <si>
    <t>空き（ダミー）</t>
    <rPh sb="0" eb="1">
      <t>ア</t>
    </rPh>
    <phoneticPr fontId="2"/>
  </si>
  <si>
    <t>X</t>
    <phoneticPr fontId="2"/>
  </si>
  <si>
    <t>住所コード</t>
    <rPh sb="0" eb="2">
      <t>ジュウショ</t>
    </rPh>
    <phoneticPr fontId="2"/>
  </si>
  <si>
    <t>番地</t>
    <rPh sb="0" eb="2">
      <t>バンチ</t>
    </rPh>
    <phoneticPr fontId="2"/>
  </si>
  <si>
    <t>カナ</t>
    <phoneticPr fontId="2"/>
  </si>
  <si>
    <t>X</t>
    <phoneticPr fontId="2"/>
  </si>
  <si>
    <t>電話番号</t>
    <rPh sb="0" eb="2">
      <t>デンワ</t>
    </rPh>
    <rPh sb="2" eb="4">
      <t>バンゴウ</t>
    </rPh>
    <phoneticPr fontId="2"/>
  </si>
  <si>
    <t>会社区分コード</t>
    <rPh sb="0" eb="2">
      <t>カイシャ</t>
    </rPh>
    <rPh sb="2" eb="4">
      <t>クブン</t>
    </rPh>
    <phoneticPr fontId="2"/>
  </si>
  <si>
    <t>口座振替情報</t>
    <rPh sb="0" eb="2">
      <t>コウザ</t>
    </rPh>
    <rPh sb="2" eb="4">
      <t>フリカエ</t>
    </rPh>
    <rPh sb="4" eb="6">
      <t>ジョウホウ</t>
    </rPh>
    <phoneticPr fontId="2"/>
  </si>
  <si>
    <t>支払方法コード</t>
    <rPh sb="0" eb="2">
      <t>シハライ</t>
    </rPh>
    <rPh sb="2" eb="4">
      <t>ホウホウ</t>
    </rPh>
    <phoneticPr fontId="2"/>
  </si>
  <si>
    <t>金融機関コード</t>
    <rPh sb="0" eb="2">
      <t>キンユウ</t>
    </rPh>
    <rPh sb="2" eb="4">
      <t>キカン</t>
    </rPh>
    <phoneticPr fontId="2"/>
  </si>
  <si>
    <t>預金種別コード</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</si>
  <si>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</si>
  <si>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</si>
  <si>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別口情報</t>
    <rPh sb="0" eb="2">
      <t>ベツクチ</t>
    </rPh>
    <rPh sb="2" eb="4">
      <t>ジョウホウ</t>
    </rPh>
    <phoneticPr fontId="2"/>
  </si>
  <si>
    <t>定例調定</t>
    <rPh sb="0" eb="2">
      <t>テイレイ</t>
    </rPh>
    <rPh sb="2" eb="4">
      <t>チョウテイ</t>
    </rPh>
    <phoneticPr fontId="2"/>
  </si>
  <si>
    <t>定例調定個別コード</t>
    <rPh sb="0" eb="2">
      <t>テイレイ</t>
    </rPh>
    <rPh sb="2" eb="4">
      <t>チョウテイ</t>
    </rPh>
    <rPh sb="4" eb="6">
      <t>コベツ</t>
    </rPh>
    <phoneticPr fontId="2"/>
  </si>
  <si>
    <t>徴収種別コード</t>
    <rPh sb="0" eb="2">
      <t>チョウシュウ</t>
    </rPh>
    <rPh sb="2" eb="4">
      <t>シュベツ</t>
    </rPh>
    <phoneticPr fontId="2"/>
  </si>
  <si>
    <t>調定金額</t>
    <rPh sb="0" eb="2">
      <t>チョウテイ</t>
    </rPh>
    <rPh sb="2" eb="4">
      <t>キンガク</t>
    </rPh>
    <phoneticPr fontId="2"/>
  </si>
  <si>
    <t>SP</t>
    <phoneticPr fontId="2"/>
  </si>
  <si>
    <t>最新使用年月日(システム日付)（西）</t>
    <rPh sb="0" eb="2">
      <t>サイシン</t>
    </rPh>
    <rPh sb="2" eb="4">
      <t>シヨウ</t>
    </rPh>
    <rPh sb="4" eb="7">
      <t>ネンガッピ</t>
    </rPh>
    <rPh sb="12" eb="14">
      <t>ヒヅケ</t>
    </rPh>
    <rPh sb="16" eb="17">
      <t>セイ</t>
    </rPh>
    <phoneticPr fontId="2"/>
  </si>
  <si>
    <t>登録年月日(システム日付)（西）</t>
    <rPh sb="0" eb="2">
      <t>トウロク</t>
    </rPh>
    <rPh sb="2" eb="5">
      <t>ネンガッピ</t>
    </rPh>
    <rPh sb="14" eb="15">
      <t>セイ</t>
    </rPh>
    <phoneticPr fontId="2"/>
  </si>
  <si>
    <t>登録執行機関コード</t>
    <rPh sb="0" eb="2">
      <t>トウロク</t>
    </rPh>
    <rPh sb="2" eb="4">
      <t>シッコウ</t>
    </rPh>
    <rPh sb="4" eb="6">
      <t>キカン</t>
    </rPh>
    <phoneticPr fontId="2"/>
  </si>
  <si>
    <t>変更年月日(システム日付)（西）</t>
    <rPh sb="0" eb="2">
      <t>ヘンコウ</t>
    </rPh>
    <rPh sb="2" eb="5">
      <t>ネンガッピ</t>
    </rPh>
    <rPh sb="14" eb="15">
      <t>ニシ</t>
    </rPh>
    <phoneticPr fontId="2"/>
  </si>
  <si>
    <t>変更執行機関コード</t>
    <rPh sb="0" eb="2">
      <t>ヘンコウ</t>
    </rPh>
    <rPh sb="2" eb="4">
      <t>シッコウ</t>
    </rPh>
    <rPh sb="4" eb="6">
      <t>キカン</t>
    </rPh>
    <phoneticPr fontId="2"/>
  </si>
  <si>
    <t>関連債権者コード</t>
    <rPh sb="0" eb="2">
      <t>カンレン</t>
    </rPh>
    <rPh sb="2" eb="4">
      <t>サイケン</t>
    </rPh>
    <rPh sb="4" eb="5">
      <t>シャ</t>
    </rPh>
    <phoneticPr fontId="2"/>
  </si>
  <si>
    <t>郵便番号</t>
    <rPh sb="0" eb="2">
      <t>ユウビン</t>
    </rPh>
    <rPh sb="2" eb="4">
      <t>バンゴウ</t>
    </rPh>
    <phoneticPr fontId="2"/>
  </si>
  <si>
    <t>ネットワーク構成　ファイイアウォール設定</t>
    <rPh sb="6" eb="8">
      <t>コウセイ</t>
    </rPh>
    <rPh sb="18" eb="20">
      <t>セッテイ</t>
    </rPh>
    <phoneticPr fontId="2"/>
  </si>
  <si>
    <t>物品管理用データフォーマット</t>
    <rPh sb="0" eb="2">
      <t>ブッピン</t>
    </rPh>
    <rPh sb="2" eb="5">
      <t>カンリヨウ</t>
    </rPh>
    <phoneticPr fontId="2"/>
  </si>
  <si>
    <t>項番</t>
    <rPh sb="0" eb="1">
      <t>コウ</t>
    </rPh>
    <rPh sb="1" eb="2">
      <t>バン</t>
    </rPh>
    <phoneticPr fontId="2"/>
  </si>
  <si>
    <t>項目名</t>
    <rPh sb="0" eb="2">
      <t>コウモク</t>
    </rPh>
    <rPh sb="2" eb="3">
      <t>メイ</t>
    </rPh>
    <phoneticPr fontId="2"/>
  </si>
  <si>
    <t>桁数</t>
    <rPh sb="0" eb="2">
      <t>ケタスウ</t>
    </rPh>
    <phoneticPr fontId="2"/>
  </si>
  <si>
    <t>物品番号</t>
    <phoneticPr fontId="2"/>
  </si>
  <si>
    <t>履歴番号</t>
    <phoneticPr fontId="2"/>
  </si>
  <si>
    <t>台帳番号</t>
    <phoneticPr fontId="2"/>
  </si>
  <si>
    <t>日本語番号</t>
    <phoneticPr fontId="2"/>
  </si>
  <si>
    <t>所属ｺｰﾄﾞ</t>
    <phoneticPr fontId="2"/>
  </si>
  <si>
    <t>所属名</t>
    <phoneticPr fontId="2"/>
  </si>
  <si>
    <t>N</t>
    <phoneticPr fontId="2"/>
  </si>
  <si>
    <t>中分類</t>
    <phoneticPr fontId="2"/>
  </si>
  <si>
    <t>小分類</t>
    <phoneticPr fontId="2"/>
  </si>
  <si>
    <t>X</t>
    <phoneticPr fontId="2"/>
  </si>
  <si>
    <t>品目ｺｰﾄﾞ</t>
    <phoneticPr fontId="2"/>
  </si>
  <si>
    <t>品目名</t>
    <phoneticPr fontId="2"/>
  </si>
  <si>
    <t>取得区分</t>
    <phoneticPr fontId="2"/>
  </si>
  <si>
    <t>取得金額</t>
    <phoneticPr fontId="2"/>
  </si>
  <si>
    <t>SP</t>
    <phoneticPr fontId="2"/>
  </si>
  <si>
    <t>相手先名</t>
    <phoneticPr fontId="2"/>
  </si>
  <si>
    <t>保管場所</t>
    <phoneticPr fontId="2"/>
  </si>
  <si>
    <t>自動車番号</t>
    <phoneticPr fontId="2"/>
  </si>
  <si>
    <t>取得日</t>
    <phoneticPr fontId="2"/>
  </si>
  <si>
    <t>品名補記</t>
    <phoneticPr fontId="2"/>
  </si>
  <si>
    <t>形状規格</t>
    <phoneticPr fontId="2"/>
  </si>
  <si>
    <t>取得区分名</t>
    <phoneticPr fontId="2"/>
  </si>
  <si>
    <t>←取得区分コードをプログラムにて変換</t>
    <rPh sb="1" eb="3">
      <t>シュトク</t>
    </rPh>
    <rPh sb="3" eb="5">
      <t>クブン</t>
    </rPh>
    <rPh sb="16" eb="18">
      <t>ヘンカン</t>
    </rPh>
    <phoneticPr fontId="2"/>
  </si>
  <si>
    <t>備考</t>
    <rPh sb="0" eb="2">
      <t>ビコウ</t>
    </rPh>
    <phoneticPr fontId="2"/>
  </si>
  <si>
    <t>N</t>
    <phoneticPr fontId="2"/>
  </si>
  <si>
    <t>5　人事給与システムソフトウェア基本要件</t>
  </si>
  <si>
    <t>3　財務会計システムソフトウェア基本要件</t>
  </si>
  <si>
    <t>2　ハードウェアに関する基本要件</t>
  </si>
  <si>
    <t>1　システム全体に関する要件</t>
  </si>
  <si>
    <t>Ⅱ　調達物品に備えるべき技術的要件</t>
  </si>
  <si>
    <t>1-1　基本機能要件</t>
  </si>
  <si>
    <t>2-1　サーバシステムに関する要件</t>
  </si>
  <si>
    <t>3-1　一般的（共通的）事項</t>
  </si>
  <si>
    <t>3-1-1　システムの基本要件</t>
  </si>
  <si>
    <t>3-1-2　他システムとのデータ交換</t>
  </si>
  <si>
    <t>3-1-3　システムの維持・運用</t>
  </si>
  <si>
    <t>3-2-1　予算科目の設定</t>
  </si>
  <si>
    <t>3-2-2　予算額の登録</t>
  </si>
  <si>
    <t>3-2-3　執行管理</t>
  </si>
  <si>
    <t>3-2-4　予算振替</t>
  </si>
  <si>
    <t>3-2-5　帳票等</t>
  </si>
  <si>
    <t>3-2-6　年度繰越</t>
  </si>
  <si>
    <t>3-2-7　その他</t>
  </si>
  <si>
    <t>3-3-1　基本的事項</t>
  </si>
  <si>
    <t>3-3-2　購入依頼・教員発注データの入力</t>
  </si>
  <si>
    <t>3-3-3　購入依頼・教員発注データの参照</t>
  </si>
  <si>
    <t>3-3-4　購入依頼・教員発注データの承認</t>
  </si>
  <si>
    <t>3-4-1　基本的事項</t>
  </si>
  <si>
    <t>3-4-2　支出契約決議データの入力</t>
  </si>
  <si>
    <t>3-4-3　支出契約決議の確定</t>
  </si>
  <si>
    <t>3-4-4　その他</t>
  </si>
  <si>
    <t>3-5　納品検収</t>
  </si>
  <si>
    <t>3-5-3　その他</t>
  </si>
  <si>
    <t>3-6　債務管理（出金管理）</t>
  </si>
  <si>
    <t>3-6-1　基本的事項</t>
  </si>
  <si>
    <t>3-6-2　支払準備機能</t>
  </si>
  <si>
    <t>3-6-3　支払確定機能</t>
  </si>
  <si>
    <t>3-6-4　出金管理</t>
  </si>
  <si>
    <t>3-7　収入契約決議</t>
  </si>
  <si>
    <t>3-7-1　基本的事項</t>
  </si>
  <si>
    <t>3-7-2　収入契約決議データの入力</t>
  </si>
  <si>
    <t>3-7-3　収入契約決議の確定</t>
  </si>
  <si>
    <t>3-7-4　その他</t>
  </si>
  <si>
    <t>3-8　債権管理</t>
  </si>
  <si>
    <t>3-8-1　基本的事項</t>
  </si>
  <si>
    <t>3-8-2　債権計上</t>
  </si>
  <si>
    <t>3-8-3　未収金管理</t>
  </si>
  <si>
    <t>3-8-3-1　未収金管理</t>
  </si>
  <si>
    <t>3-8-3-2　請求締機能</t>
  </si>
  <si>
    <t>3-8-4　入金・債権消込管理</t>
  </si>
  <si>
    <t>3-9　振替伝票</t>
  </si>
  <si>
    <t>3-9-1　振替伝票の起票</t>
  </si>
  <si>
    <t>3-9-2　振替伝票の確定</t>
  </si>
  <si>
    <t>3-9-3　振替伝票の記載要件</t>
  </si>
  <si>
    <t>3-9-4　その他</t>
  </si>
  <si>
    <t>3-10　資産管理</t>
  </si>
  <si>
    <t>3-10-1　管理対象資産</t>
  </si>
  <si>
    <t>3-10-2　検収データ・外部データ取込処理</t>
  </si>
  <si>
    <t>3-10-3　資産登録・変更</t>
  </si>
  <si>
    <t>3-10-4　決算業務</t>
  </si>
  <si>
    <t>3-11　決算業務</t>
  </si>
  <si>
    <t>3-11-1　月次決算業務</t>
  </si>
  <si>
    <t>3-11-1-1　基本事項</t>
  </si>
  <si>
    <t>3-11-1-2　帳票等作成機能</t>
  </si>
  <si>
    <t>3-11-2　年度末決算業務</t>
  </si>
  <si>
    <t>3-11-2-1　決算整理</t>
  </si>
  <si>
    <t>3-11-2-2　データの年度引継</t>
  </si>
  <si>
    <t>3-12　外部資金管理機能</t>
  </si>
  <si>
    <t>3-12-1　基本的事項</t>
  </si>
  <si>
    <t>3-12-2　外部資金プロジェクトの登録</t>
  </si>
  <si>
    <t>3-12-2-1　外部資金プロジェクト情報の登録</t>
  </si>
  <si>
    <t>3-12-2-2　外部資金プロジェクト予算の登録</t>
  </si>
  <si>
    <t>3-12-3　外部プロジェクトの予算執行管理</t>
  </si>
  <si>
    <t>3-13　科学研究費補助金管理機能</t>
  </si>
  <si>
    <t>3-13-1　基本的事項</t>
  </si>
  <si>
    <t>3-13-2　帳票等作成機能</t>
  </si>
  <si>
    <t>3-14　臨時雇用職員雇用計画</t>
  </si>
  <si>
    <t>3-14-1　基本的事項</t>
  </si>
  <si>
    <t>3-14-2　臨時雇用職員雇用計画データの入力</t>
  </si>
  <si>
    <t>3-14-3　臨時雇用職員雇用計画データの参照</t>
  </si>
  <si>
    <t>3-14-4　臨時雇用職員雇用計画データの承認</t>
  </si>
  <si>
    <t>4-1　旅費申請データの登録</t>
  </si>
  <si>
    <t>4-1-1　基本的事項</t>
  </si>
  <si>
    <t>4-2　旅費計算</t>
  </si>
  <si>
    <t>4-3　旅費申請の承認</t>
  </si>
  <si>
    <t>4-4　出力帳票</t>
  </si>
  <si>
    <t>4-5　財務会計システムとの連携要件</t>
  </si>
  <si>
    <t>5-1　全体要件</t>
  </si>
  <si>
    <t>5-1-1　全体機能</t>
  </si>
  <si>
    <t>5-1-2　セキュリティ設定機能</t>
  </si>
  <si>
    <t>5-2　人事管理機能</t>
  </si>
  <si>
    <t>5-2-1　職員個人情報の管理</t>
  </si>
  <si>
    <t>5-3-1　月例給与機能</t>
  </si>
  <si>
    <t>5-3-1-1　基本情報管理</t>
  </si>
  <si>
    <t>5-3-1-2　支給・控除</t>
  </si>
  <si>
    <t>5-3-1-4　給料</t>
  </si>
  <si>
    <t>5-3-1-5　給料の調整額</t>
  </si>
  <si>
    <t>5-3-1-6　管理職手当</t>
  </si>
  <si>
    <t>5-3-1-7　扶養手当</t>
  </si>
  <si>
    <t>5-3-1-8　調整手当</t>
  </si>
  <si>
    <t>5-3-1-9　住居手当</t>
  </si>
  <si>
    <t>5-3-1-11　単身赴任手当</t>
  </si>
  <si>
    <t>5-3-1-12　時間外勤務手当</t>
  </si>
  <si>
    <t>5-3-1-13　休日勤務手当</t>
  </si>
  <si>
    <t>5-3-1-14　夜間勤務手当</t>
  </si>
  <si>
    <t>5-3-1-15　宿日直手当</t>
  </si>
  <si>
    <t>5-3-1-16　管理職員特別勤務手当</t>
  </si>
  <si>
    <t>5-3-2　期末勤勉手当機能</t>
  </si>
  <si>
    <t>5-3-2-1　期末手当</t>
  </si>
  <si>
    <t>5-3-2-2　勤勉手当</t>
  </si>
  <si>
    <t>5-3-2-3　期末特別手当</t>
  </si>
  <si>
    <t>5-3-3　口座振込</t>
  </si>
  <si>
    <t>5-3-4　退職管理</t>
  </si>
  <si>
    <t>5-3-4-1　退職手当</t>
  </si>
  <si>
    <t>5-3-4-2　退職時処理</t>
  </si>
  <si>
    <t>5-3-5　給与に関する改定への対応</t>
  </si>
  <si>
    <t>5-3-5-1　手当の新設/改廃</t>
  </si>
  <si>
    <t>5-3-5-2　給与改定差額</t>
  </si>
  <si>
    <t>5-3-5-3　法改正</t>
  </si>
  <si>
    <t>5-3-6　年末調整</t>
  </si>
  <si>
    <t>5-3-7　会計側への転記機能</t>
  </si>
  <si>
    <t>5-3-8　外部システムとの連携機能</t>
  </si>
  <si>
    <t>5-3-9　共済組合</t>
  </si>
  <si>
    <t>5-3-9-1　共済組合員管理</t>
  </si>
  <si>
    <t>5-3-9-2　出力機能</t>
  </si>
  <si>
    <t>5-3-9-3　非正規職員における協会けんぽ/厚生年金管理</t>
  </si>
  <si>
    <t>5-3-10　労働保険</t>
  </si>
  <si>
    <t>5-3-10-1　雇用保険</t>
  </si>
  <si>
    <t>5-3-10-2　労災保険</t>
  </si>
  <si>
    <t>5-3-11　システム運用補助機能</t>
  </si>
  <si>
    <t>5-3-11-1　データ登録補助機能</t>
  </si>
  <si>
    <t>5-3-11-2　データ抽出機能</t>
  </si>
  <si>
    <t>5-3-11-3　一括登録機能</t>
  </si>
  <si>
    <t>3-15-1　基本的事項</t>
  </si>
  <si>
    <t>仕様書への記載事項</t>
    <rPh sb="0" eb="3">
      <t>シヨウショ</t>
    </rPh>
    <rPh sb="5" eb="7">
      <t>キサイ</t>
    </rPh>
    <rPh sb="7" eb="9">
      <t>ジコウ</t>
    </rPh>
    <phoneticPr fontId="1"/>
  </si>
  <si>
    <t>①</t>
    <phoneticPr fontId="1"/>
  </si>
  <si>
    <t>追加カスタマイズの仕様書への反映</t>
    <rPh sb="0" eb="2">
      <t>ツイカ</t>
    </rPh>
    <rPh sb="9" eb="12">
      <t>シヨウショ</t>
    </rPh>
    <rPh sb="14" eb="16">
      <t>ハンエイ</t>
    </rPh>
    <phoneticPr fontId="1"/>
  </si>
  <si>
    <t>・大学BCPへの対応</t>
    <phoneticPr fontId="1"/>
  </si>
  <si>
    <t>・SSL証明書導入</t>
    <phoneticPr fontId="1"/>
  </si>
  <si>
    <t>・発生源振替申請</t>
    <phoneticPr fontId="1"/>
  </si>
  <si>
    <t>・臨時雇用申請書のレイアウト</t>
    <phoneticPr fontId="1"/>
  </si>
  <si>
    <t>・個人番号照会エクセル出力機能</t>
    <rPh sb="1" eb="5">
      <t>コジンバンゴウ</t>
    </rPh>
    <rPh sb="5" eb="7">
      <t>ショウカイ</t>
    </rPh>
    <rPh sb="11" eb="13">
      <t>シュツリョク</t>
    </rPh>
    <rPh sb="13" eb="15">
      <t>キノウ</t>
    </rPh>
    <phoneticPr fontId="1"/>
  </si>
  <si>
    <t>・その他　入力画面の変更等</t>
    <rPh sb="3" eb="4">
      <t>タ</t>
    </rPh>
    <rPh sb="5" eb="7">
      <t>ニュウリョク</t>
    </rPh>
    <rPh sb="7" eb="9">
      <t>ガメン</t>
    </rPh>
    <rPh sb="10" eb="12">
      <t>ヘンコウ</t>
    </rPh>
    <rPh sb="12" eb="13">
      <t>ナド</t>
    </rPh>
    <phoneticPr fontId="1"/>
  </si>
  <si>
    <t>②</t>
    <phoneticPr fontId="1"/>
  </si>
  <si>
    <t>令和10年4月高専の開設を予定。</t>
    <rPh sb="0" eb="2">
      <t>レイワ</t>
    </rPh>
    <rPh sb="4" eb="5">
      <t>ネン</t>
    </rPh>
    <rPh sb="6" eb="7">
      <t>ガツ</t>
    </rPh>
    <rPh sb="7" eb="9">
      <t>コウセン</t>
    </rPh>
    <rPh sb="10" eb="12">
      <t>カイセツ</t>
    </rPh>
    <rPh sb="13" eb="15">
      <t>ヨテイ</t>
    </rPh>
    <phoneticPr fontId="1"/>
  </si>
  <si>
    <t>・マスタ関連の対応が可能</t>
    <rPh sb="4" eb="6">
      <t>カンレン</t>
    </rPh>
    <rPh sb="7" eb="9">
      <t>タイオウ</t>
    </rPh>
    <rPh sb="10" eb="12">
      <t>カノウ</t>
    </rPh>
    <phoneticPr fontId="1"/>
  </si>
  <si>
    <t>・ネットワーク対応が可能</t>
    <rPh sb="7" eb="9">
      <t>タイオウ</t>
    </rPh>
    <rPh sb="10" eb="12">
      <t>カノウ</t>
    </rPh>
    <phoneticPr fontId="1"/>
  </si>
  <si>
    <t>＜財務会計システム＞</t>
    <rPh sb="1" eb="5">
      <t>ザイムカイケイ</t>
    </rPh>
    <phoneticPr fontId="1"/>
  </si>
  <si>
    <t>＜人事給与システム＞</t>
    <rPh sb="1" eb="5">
      <t>ジンジキュウヨ</t>
    </rPh>
    <phoneticPr fontId="1"/>
  </si>
  <si>
    <t>・給与、地域手当、時間外手当の自動計算</t>
    <rPh sb="1" eb="3">
      <t>キュウヨ</t>
    </rPh>
    <rPh sb="4" eb="8">
      <t>チイキテアテ</t>
    </rPh>
    <rPh sb="9" eb="12">
      <t>ジカンガイ</t>
    </rPh>
    <rPh sb="12" eb="14">
      <t>テアテ</t>
    </rPh>
    <rPh sb="15" eb="17">
      <t>ジドウ</t>
    </rPh>
    <rPh sb="17" eb="19">
      <t>ケイサン</t>
    </rPh>
    <phoneticPr fontId="1"/>
  </si>
  <si>
    <t>・予算執行額の確認画面作成</t>
    <rPh sb="1" eb="6">
      <t>ヨサンシッコウガク</t>
    </rPh>
    <rPh sb="7" eb="9">
      <t>カクニン</t>
    </rPh>
    <rPh sb="9" eb="11">
      <t>ガメン</t>
    </rPh>
    <rPh sb="11" eb="13">
      <t>サクセイ</t>
    </rPh>
    <phoneticPr fontId="1"/>
  </si>
  <si>
    <t>・モバイル給与の構築</t>
    <rPh sb="5" eb="7">
      <t>キュウヨ</t>
    </rPh>
    <rPh sb="8" eb="10">
      <t>コウチク</t>
    </rPh>
    <phoneticPr fontId="1"/>
  </si>
  <si>
    <t>・人件費シミュレーション</t>
    <rPh sb="1" eb="4">
      <t>ジンケンヒ</t>
    </rPh>
    <phoneticPr fontId="1"/>
  </si>
  <si>
    <t>・職員情報登録機能設定</t>
    <rPh sb="1" eb="3">
      <t>ショクイン</t>
    </rPh>
    <rPh sb="3" eb="5">
      <t>ジョウホウ</t>
    </rPh>
    <rPh sb="5" eb="7">
      <t>トウロク</t>
    </rPh>
    <rPh sb="7" eb="9">
      <t>キノウ</t>
    </rPh>
    <rPh sb="9" eb="11">
      <t>セッテイ</t>
    </rPh>
    <phoneticPr fontId="1"/>
  </si>
  <si>
    <t>・電子決裁機能の導入　…　仕様書3-16に記載</t>
    <rPh sb="1" eb="5">
      <t>デンシケッサイ</t>
    </rPh>
    <rPh sb="5" eb="7">
      <t>キノウ</t>
    </rPh>
    <rPh sb="8" eb="10">
      <t>ドウニュウ</t>
    </rPh>
    <rPh sb="13" eb="16">
      <t>シヨウショ</t>
    </rPh>
    <rPh sb="21" eb="23">
      <t>キサイ</t>
    </rPh>
    <phoneticPr fontId="1"/>
  </si>
  <si>
    <t>・インボイス対応業務　…　仕様書3-17に記載</t>
    <rPh sb="6" eb="8">
      <t>タイオウ</t>
    </rPh>
    <rPh sb="8" eb="10">
      <t>ギョウム</t>
    </rPh>
    <phoneticPr fontId="1"/>
  </si>
  <si>
    <t>番号</t>
    <rPh sb="0" eb="2">
      <t>バンゴウ</t>
    </rPh>
    <phoneticPr fontId="1"/>
  </si>
  <si>
    <t>項目</t>
    <phoneticPr fontId="1"/>
  </si>
  <si>
    <t>実施の可否</t>
    <rPh sb="0" eb="2">
      <t>ジッシ</t>
    </rPh>
    <rPh sb="3" eb="5">
      <t>カヒ</t>
    </rPh>
    <phoneticPr fontId="2"/>
  </si>
  <si>
    <t xml:space="preserve"> </t>
    <phoneticPr fontId="1"/>
  </si>
  <si>
    <r>
      <t xml:space="preserve">　　　　　　　　　実現可否
</t>
    </r>
    <r>
      <rPr>
        <sz val="9"/>
        <color theme="1"/>
        <rFont val="ＭＳ Ｐゴシック"/>
        <family val="3"/>
        <charset val="128"/>
        <scheme val="minor"/>
      </rPr>
      <t>■実現可否の区分
◎：標準機能又はカスタマイズで対応
○：運用による代替案で対応可能（運用回避）</t>
    </r>
    <rPh sb="9" eb="11">
      <t>ジツゲン</t>
    </rPh>
    <rPh sb="11" eb="13">
      <t>カヒ</t>
    </rPh>
    <phoneticPr fontId="2"/>
  </si>
  <si>
    <r>
      <t xml:space="preserve">　　　　提案書ページ
</t>
    </r>
    <r>
      <rPr>
        <sz val="9"/>
        <color theme="1"/>
        <rFont val="ＭＳ Ｐゴシック"/>
        <family val="3"/>
        <charset val="128"/>
        <scheme val="minor"/>
      </rPr>
      <t>○：運用による代替案で対応可能（運用回避）の場合、提案書にその方法を記載し、該当の提案書ページをここに記載すること</t>
    </r>
    <rPh sb="4" eb="7">
      <t>テイアンショ</t>
    </rPh>
    <rPh sb="33" eb="35">
      <t>バアイ</t>
    </rPh>
    <rPh sb="36" eb="39">
      <t>テイアンショ</t>
    </rPh>
    <rPh sb="42" eb="44">
      <t>ホウホウ</t>
    </rPh>
    <rPh sb="45" eb="47">
      <t>キサイ</t>
    </rPh>
    <rPh sb="49" eb="51">
      <t>ガイトウ</t>
    </rPh>
    <rPh sb="52" eb="55">
      <t>テイアンショ</t>
    </rPh>
    <rPh sb="62" eb="64">
      <t>キサイ</t>
    </rPh>
    <phoneticPr fontId="1"/>
  </si>
  <si>
    <t>9　データ移行に関する要件</t>
  </si>
  <si>
    <t>9-1　財務会計システムのデータ移行に関する事項</t>
  </si>
  <si>
    <t xml:space="preserve">システムに移行が必要となる以下のデータをCSV形式で取り込む機能を有すること。
</t>
  </si>
  <si>
    <t xml:space="preserve">現在使用している財務会計システムの令和7年4月1日から令和7年8月31日までの執行データが移行可能であること。
なお、執行データとは具体的に以下のデータを指す。
①教員発注データ　　　　　　②購入依頼データ
③旅費申請データ　　　　　　④謝金申請データ
⑤臨時雇用申請データ　　　⑥支出契約決議データ
⑦発注データ　　　　　　　　　⑧検収データ
⑨仮払申請データ　　　　　　⑩仮払精算データ
⑪経費精算データ　　　　　　⑫債務計上データ
⑬支払データ　　　　　　　　　⑭債権計上データ
⑮請求書データ　　　　　　　　⑯入金データ
⑰入金債権照合データ　　　 ⑱予算執行振替伝票データ
⑲振替伝票データ　　　　　　 ⑳決算伝票データ
</t>
  </si>
  <si>
    <t xml:space="preserve">現行システムの資産データ移行の際、資産番号に変更が必要な場合は、前資産番号を保持する機能を有すること。
</t>
  </si>
  <si>
    <t>9-2　人事給与システムのデータ移行に関する事項</t>
  </si>
  <si>
    <t xml:space="preserve">①　人事情報データ
②　家族情報データ
③　発令情報データ
④　学歴情報データ
⑤　通勤情報データ
⑥　支給実績データ
</t>
  </si>
  <si>
    <t xml:space="preserve">現在使用している人事給与システムの給与支給に係る令和５年、令和６年および令和７年1月から８月までの実績データ及び人事上発令した全てのデータ移行が可能であること。
</t>
  </si>
  <si>
    <t>9-3 マイナンバー管理機能のデータ移行に関する事項</t>
  </si>
  <si>
    <t/>
  </si>
  <si>
    <t xml:space="preserve">システム内の情報の機密保持・安全性確保のためのパスワード管理等のセキュリティ機能を有するシステムであること。
</t>
  </si>
  <si>
    <t xml:space="preserve">ＣＳＶ形式ファイルへのデータ出力がクライアントＰＣの画面メニューから操作できるシステムであること。
</t>
  </si>
  <si>
    <t xml:space="preserve">ＣＳＶ形式ファイルからのデータ取込等、他システムとの連携のためのインタフェースの構築が可能なシステムであること。
</t>
  </si>
  <si>
    <t xml:space="preserve">UNICODE(UTF-8)の文字入力、出力に対応する機能を有すること。ただし、外部システム連携などのインターフェースはSJISコードでの入出力にも対応できる機能を有すること。
</t>
  </si>
  <si>
    <t xml:space="preserve">システム導入後、大学が要求する仕様に対し、随時カスタマイズに対応可能なシステムであること。
</t>
  </si>
  <si>
    <t xml:space="preserve">システムは、地方独立行政法人、公立国立大学法人の財務会計業務に特化し、基本的に複式簿記に精通していない担当者でも操作できること。
</t>
  </si>
  <si>
    <t xml:space="preserve">データベースの方式はリレーショナルデータベースであること。
</t>
  </si>
  <si>
    <t xml:space="preserve">データベースの更新を追跡する機能を有すること。
</t>
  </si>
  <si>
    <t xml:space="preserve">データベースのバックアップが自動的にとれること。
</t>
  </si>
  <si>
    <t xml:space="preserve">クライアントとサーバ間を含め本システム稼働に係るすべての通信について十分なセキュリティが図られるよう暗号化して通信すること。そのために必要な費用は調達に含めること。
</t>
  </si>
  <si>
    <t xml:space="preserve">クライアントのアプリケーション使用状況を記録及び参照する機能を有すること。
</t>
  </si>
  <si>
    <t xml:space="preserve">ユーザインターフェースは、大量のデータの入力、大量の選択肢からの選択にポップアップウィンドウを効果的に用いたマルチウィンドウ構成であること。ポップアップウィンドウを起動させる場合、各ブラウザの機能により機能制限されたり、エラーが表示されないよう、利用者に対し適切なアナウンスを行うこと。
</t>
  </si>
  <si>
    <t xml:space="preserve">マルチウィンドウによるタスク切替えとタスク間データ連携（カット＆ペースト）する機能を有すること。
</t>
  </si>
  <si>
    <t xml:space="preserve">アカウント（ユーザID）ごとに、その有効期間を設定する機能を有すること。
</t>
  </si>
  <si>
    <t xml:space="preserve">ログイン後のメニュー表示画面上で、お知らせなどを表示する機能を有すること。
</t>
  </si>
  <si>
    <t xml:space="preserve">帳票出力は、一般に販売されているプリンタ及び複合機等の出力機器を利用でき、かつ、事務用クライアントシステムで定義されたプリンタ等から出力する機能を有すること。
</t>
  </si>
  <si>
    <t xml:space="preserve">システム全体の十分なセキュリティが確保されていること。サーバ、ネットワーク機器等のシステム修正プログラムが公開された場合、速やかに大学担当者に報告を行うとともに、速やかに適用を実施すること。
</t>
  </si>
  <si>
    <t xml:space="preserve"> 下記の権限と利用者数を設定して利用できること。
・財務会計システム・人事給与システム管理者　１
・財務会計システム（旅費計算システム含む）使用者（財務課職員）　２５
・財務会計システム発生源入力機能使用者（教員等）　３００以上
・人事給与システムシステム使用者（総務課職員、財務課）　５
</t>
  </si>
  <si>
    <t>1-2 　変更管理機能</t>
  </si>
  <si>
    <t xml:space="preserve">本番環境とテスト環境のデータ同期を行う機能を有すること。
</t>
  </si>
  <si>
    <t xml:space="preserve">変更履歴をバージョン管理できる機能を有すること。
</t>
  </si>
  <si>
    <t xml:space="preserve">変更を適用したユーザ名及び日時をログとして取得できる機能を有すること。
</t>
  </si>
  <si>
    <t>1-3　監査ログ管理</t>
  </si>
  <si>
    <t>1-4　システム基盤要件</t>
  </si>
  <si>
    <t xml:space="preserve">各種サーバおよび各クライアントＰＣは大学の学内ＬＡＮに接続して運用し、かつ、各クライアントＰＣは財務会計システム専用ではなく、所要のセキュリティ対策を講じた上で一般事務等との共用とすることが可能であること。なお、サーバ室の学内LAN接続に係る情報コンセントについては担当部署から事前承認を得た上で受注者により設置すること。
</t>
  </si>
  <si>
    <t xml:space="preserve">教員発注および購入依頼に関する発生源入力ならびに旅費計算処理は、Webベースで動作するシステムであり、動作を保証するオペレーティングシステムは、Microsoft社製Windows11以上とアップル社製Mac OSは、常時、最新OSを含む３世代前のOSまで対応すること。
また、動作を保証するWebブラウザは、Edge、FireFox、Chrome、Safariであること。ただし、すべてにおいて、サポート（セキュリティアップデートの提供）が終了していないバージョンを対象とする。
</t>
  </si>
  <si>
    <t xml:space="preserve">OS、ミドルウェア等のソフトウェアは、メーカーが提供する最新の修正プログラムを適用すること。
</t>
  </si>
  <si>
    <t xml:space="preserve">既に導入済みのＷｉｎｄｏｗｓ対応のプリンタからも帳票出力を行う機能を有すること。
</t>
  </si>
  <si>
    <t xml:space="preserve">システム利用のユーザ数の増加や処理データ量の増加に対して、柔軟に対応できるシステム構成であること。
</t>
  </si>
  <si>
    <t>1-5　滋賀県立高等専門学校(高専)設置に関する要件</t>
  </si>
  <si>
    <t xml:space="preserve">高専設立時による、組織の新設に伴うマスタの設定変更等がシステム改修なしで可能なこと。
</t>
  </si>
  <si>
    <t xml:space="preserve">サーバシステムのＯＳは、Microsoft Windows2022Server日本語版もしくはサーバ設置時から起算して５年以上の期間において開発元の保守が保証されているＯＳであること。また、システムが必要とするクライアントライセンスを有していること。
</t>
  </si>
  <si>
    <t xml:space="preserve">サーバシステムの構成は、本仕様書により調達する財務会計・人事給与システム用ソフトウェアの処理が効率的、かつ安全に行える構成であること。
</t>
  </si>
  <si>
    <t xml:space="preserve">サーバシステムは、可用性、信頼性、保守性を十分に考慮されたものであること。
サーバ、ネットワーク設備に不具合が生じた場合、指定のメールアドレスに通知を行う機能を有すること。
</t>
  </si>
  <si>
    <t xml:space="preserve">導入する全サーバーに有償版ウィルス対策ソフトウェアを導入すること。
</t>
  </si>
  <si>
    <t xml:space="preserve">サーバシステムは、下記の業務件数（令和４年度実績）を処理する場合において想定される最大負荷時においても迅速なクライアント応答速度（５秒程度）が確保できること。
・支払伝票　　　　　　　　　30,843件
　うち　検収入力　　　　　12,122件
　　　　 債務計上入力　　13,970件
　　　　 経費精算入力　　　4,751件
・発生源入力件数
　教員発注伺書・購入依頼書登録件数　 11,227件
　臨時雇用職員雇用計画申請　　　　　　　　　787件
　旅費申請　　　　　　　　　　　　　　　　　　　　2,619件
 </t>
  </si>
  <si>
    <t xml:space="preserve">財務会計システムにおけるSSD、HDDの容量は、年間業務件数の３年分の全データおよび６年分の会計処理データを蓄積可能な容量を有していること。なお、残りの会計処理以外の３年間分のデータは、別の媒体に保存し、必要なときは速やかに利用可能なこと。また、その他のシステムにおいては、10年分以上のデータを蓄積可能な容量を有していること。
</t>
  </si>
  <si>
    <t xml:space="preserve">今後の事務処理量の増加や組織変更にも対応可能となるよう、システムの各機能の多重化、分散化等に対応できるよう考慮されていること。また、検証用の環境を準備すること。
</t>
  </si>
  <si>
    <t xml:space="preserve">セキュリティ確保、ユーザ利便性向上のための機能の追加が可能なこと。
</t>
  </si>
  <si>
    <t xml:space="preserve">サーバは、現行システムが搭載される大学所有の１９インチラックに搭載し、耐震対策を講じること。原則は既設他ラックへの搭載は認められない。
</t>
  </si>
  <si>
    <t xml:space="preserve">１７インチ以上、解像度が1,024×768ドット以上、表示色1677万色以上のラックマウント型TFTディスプレイ、日本語キーボード、マウス（またはポインティングデバイス）を有し、上記ラックに収容できること。なお、ディスプレイについては、収納時において占有する高さは1Ｕであること。
</t>
  </si>
  <si>
    <t xml:space="preserve">読み込み最大２４倍速以上のＣＤ－ＲＯＭおよび読み込み最大８倍速以上のＤＶＤ－ＲＯＭを有すること。
</t>
  </si>
  <si>
    <t xml:space="preserve">1000BASE-Tに対応するネットワークインタフェースを２つ以上有すること。
</t>
  </si>
  <si>
    <t xml:space="preserve">ベースボードマネジメントコントローラ（BMC）にアクセスするネットワークインタフェースを１つ以上有する事。
</t>
  </si>
  <si>
    <t xml:space="preserve">サーバが複数になる場合は、台数に対応するディスプレイ切替装置を有すること。
</t>
  </si>
  <si>
    <t xml:space="preserve">停電等の一時電源遮断時に全てのシステムを安全に停止できる間電源供給が可能な１９インチラック搭載型無停電電源装置を有すること。
</t>
  </si>
  <si>
    <t xml:space="preserve">無停電電源装置には、停電等を感知し、自動的に正常なシステム停止の制御を行える機能および復電時には自動的にシステム起動の制御を行う機能を有すること。
</t>
  </si>
  <si>
    <t xml:space="preserve">処理スケジュールを登録することにより登録された処理を自動で（無人で）行える機能を有すること。
</t>
  </si>
  <si>
    <t xml:space="preserve">サーバが複数台になる場合は、サーバ間の通信を行うためのネットワーク機器を用意する事。なお、通信速度は1Gbpsに対応していること。
</t>
  </si>
  <si>
    <t xml:space="preserve">サーバとのデータ通信については暗号化を行うこととし、WEBサーバへはベリサインセキュアサーバID相当のSSLサーバ証明書をインストール、設定すること。また、稼動期間中の証明書の更新費用及び設定に関しては全て本契約内に行うこと。
</t>
  </si>
  <si>
    <t>3-1-1-1　ユーザ認証機能</t>
  </si>
  <si>
    <t>3-1-1-2　権限設定機能</t>
  </si>
  <si>
    <t xml:space="preserve">一般に公正妥当と認められる企業会計の原則に基づくとともに｢地方独立行政法人会計基準及び地方独立行政法人会計基準注解｣（平成16年3月24日総務省告示第221号、平成20年11月27日総務省告示第618号改訂、平成23年3月31日総務省告示第124号改訂、平成24年3月30日総務省告示第140号改訂、平成26年3月31日総務省告示第126号改訂、平成29年3月31日総務省告示第117号改訂、平成29年12月1日総務省告示第398号改訂、平成30年3月30日総務省告示第125号改訂、令和4年8月31日総務省告示第285号改訂）に準拠したシステムであること。
</t>
  </si>
  <si>
    <t xml:space="preserve">システムの運用にあたっては、利用者ＩＤの属する権限区分ごとに、以下の項目について権限設定ができること。
・アクセス可能画面および照会のみ可能画面
・出力可能帳票
・入力可能データ
・データの修正または削除
</t>
  </si>
  <si>
    <t xml:space="preserve">発生源入力に係る場合を除き、利用可能なクライアントＰＣをＭａｃアドレスまたはＩＰアドレス等で制限して使用する予定であるので、システムに当該機能を有するか、ネットワーク設定で対応できる場合は、大学が別途委託しているネットワーク保守事業者と当該設定のための調整を行うこと。
</t>
  </si>
  <si>
    <t xml:space="preserve">利用者の権限設定により、承認チェック等の各処理で取扱い可能なデータを制限する機能を有すること。
</t>
  </si>
  <si>
    <t xml:space="preserve">クライアントＰＣのサーバ等へのアクセスログ記録機能を有すること。アクセスログは１年間保存可能であること。また、会計担当事務職員が必要に応じてアクセスログを参照できる仕組みであること。
</t>
  </si>
  <si>
    <t xml:space="preserve">利用者が所属する部局にて作成されたデータのみを照会、変更可能となるよう権限設定ができること。
</t>
  </si>
  <si>
    <t>3-1-1-3　マスタ管理機能</t>
  </si>
  <si>
    <t xml:space="preserve">各マスタ情報は、一元管理し、統一したコード体系を有すること。
</t>
  </si>
  <si>
    <t xml:space="preserve">各種マスタは、システム管理者など特定の権限者のみが設定できる機能を有すること。
</t>
  </si>
  <si>
    <t>3-1-1-4　検索機能</t>
  </si>
  <si>
    <t xml:space="preserve">検索機能は、以下の機能を有すること。
・複数の検索項目を組み合わせて検索を行う機能。
・部分一致検索機能。
・検索条件に合致した情報を一覧形式で表示する機能。
</t>
  </si>
  <si>
    <t xml:space="preserve">修正、削除および照会の対象となるデータの呼び出しのための検索機能を有すること。また、呼び出された画面から、内容を確認して必要な修正・削除ができる機能を有すること。
</t>
  </si>
  <si>
    <t>3-1-1-5　入力支援機能</t>
  </si>
  <si>
    <t xml:space="preserve">入力項目のうち、入力が必須である設定を行った項目（入力必須項目）について、項目の強調機能（文字色、入力フォームの色分け・網掛け表示等）を有すること。
</t>
  </si>
  <si>
    <t xml:space="preserve">入力必須項目が入力されていない場合は、警告等のメッセージを表示して入力を完了できない機能を有すること。
</t>
  </si>
  <si>
    <t xml:space="preserve">入力画面上でのカット・アンド・ペースト機能を有すること。
</t>
  </si>
  <si>
    <t xml:space="preserve">入力画面等において、既定の項目を選択する必要がある場合は、プルダウン表示またはポップアップ表示を行う機能を有すること。また、必要に応じて、項目の検索機能を有すること。
</t>
  </si>
  <si>
    <t xml:space="preserve">振替伝票データの作成について、以下の関連データの参照機能（ドリルダウン機能）を有すること。
・検収データ
・支払（出金）データ
・債権計上データ
・入金データ
</t>
  </si>
  <si>
    <t xml:space="preserve">全データに対して、データ作成日、更新日時および登録ユーザ名、更新ユーザ名を記録する機能および画面上で照会が可能な機能を有すること。
</t>
  </si>
  <si>
    <t xml:space="preserve">変更履歴については、各入力項目ごとの変更前後の内容、変更日時および変更者の記録が残る機能を有すること。
</t>
  </si>
  <si>
    <t xml:space="preserve">削除を行う場合には、物理削除ではなく「削除済み」のフラグを持ち、削除情報として保持する機能を有すること。
</t>
  </si>
  <si>
    <t>3-1-1-6　確定入力機能</t>
  </si>
  <si>
    <t xml:space="preserve">権限者の決裁または承認の確定入力を行う処理においては、確定以外に却下処理を行う機能を有すること。却下された場合は、各決議事項に係る却下の履歴を残し、決議前の状態に戻す機能を有すること。
</t>
  </si>
  <si>
    <t>3-1-1-7　画面・帳票・データ出力機能</t>
  </si>
  <si>
    <t xml:space="preserve">権限者の決裁または承認を要する処理については、当該決議書等を画面出力および帳票出力できる機能を有すること。
</t>
  </si>
  <si>
    <t xml:space="preserve">各種の管理帳票を出力する場合は、画面上で確認が可能であり、あわせてＣＳＶ形式でのデータ出力機能を有すること。
</t>
  </si>
  <si>
    <t xml:space="preserve">「地方独立行政法人会計基準」に基づく決算書類に対応（帳票出力または作成に必要な基礎資料の出力等）できるとともに本件機能要件において記述されている各帳票等についても画面照会および出力機能を有すること。
</t>
  </si>
  <si>
    <t xml:space="preserve">同時に異なる年度の画面を起動できる機能を有すること。
</t>
  </si>
  <si>
    <t>旅費システム、人事給与システムの各システムと必要なデータについて連携するためのインターフェースを構築すること。</t>
  </si>
  <si>
    <t xml:space="preserve">データ連携の方法として、本件機能要件で特に指定するものを除いて、オンライン連携の機能を有すること。また、オフラインによるデータ連携も有し、データ交換フォーマットはＣＳＶ形式とし、クライアントＰＣからのバッチ（一括）登録機能を有すること。
</t>
  </si>
  <si>
    <t xml:space="preserve">給与計算システムから出力するデータを本件財務会計システムに取り込むための入力ファイルフォーマットを提示するとともに、データ連携のために必要な調整を行うこと。
</t>
  </si>
  <si>
    <t xml:space="preserve">カレンダー設定による２４時間自動運転を基本的な運用形態とする。
</t>
  </si>
  <si>
    <t>3-2　予算管理</t>
  </si>
  <si>
    <t>予算管理の項目として、組織、目的、財源が設定できること。それぞれコードで管理され、それぞれの階層は10階層以上の設定をする機能を有すること。組織においてはセグメント、部局、部門など中間階層で集計ができる機能を有すること。また、目的においても支出目的全般、教育（研究）目的など中間階層で集計できる機能を有すること。</t>
  </si>
  <si>
    <t xml:space="preserve">ＣＳＶ形式のデータから一括して取り込み、予算額（登録・追加）の一括登録機能を有すること。
</t>
  </si>
  <si>
    <t xml:space="preserve">予算の追加配当にあたっては、増減の予算配当を可能にすること。
</t>
  </si>
  <si>
    <t xml:space="preserve">支出予算の配当は、ツリー構造の上位の各階層から下位の複数の各階層へ配分する機能を有すること。
</t>
  </si>
  <si>
    <t xml:space="preserve">収入、支出の各予算額については、一定の権限者のみが変更登録を行う機能を有し、変更履歴が保存できる機能を有すること。
</t>
  </si>
  <si>
    <t xml:space="preserve">当年度予算の確定処理を行った後は修正を不可とし、それ以降は増減の追加入力により現在の予算額に反映する機能を有すること。
</t>
  </si>
  <si>
    <t xml:space="preserve">翌年度の予算登録作業は、当年度の執行期間において並行して実行する機能を有すること。
</t>
  </si>
  <si>
    <t xml:space="preserve">予算の差引管理は、配分された最下層の予算科目および予算執行単位（部局等）で管理を行える機能を有すること。
</t>
  </si>
  <si>
    <t xml:space="preserve">予算差引は、購入依頼ベース、契約ベース（教員発注承認時および契約決議時）および決定ベース（未払・未収入計上時）、出納ベース（支払時）で行う機能を有すること。
</t>
  </si>
  <si>
    <t xml:space="preserve">決定ベースの差引データを直接入力する機能を有すること。
</t>
  </si>
  <si>
    <t xml:space="preserve">予算執行残高がマイナスになる場合は、入力（購入依頼、教員発注承認、契約決議および検収）を制限する機能を有すること。また、この場合において予算管理権限者の承認があれば入力を許可する機能を有すること。
</t>
  </si>
  <si>
    <t xml:space="preserve">執行済予算の予算科目を振り替える機能を有すること。
</t>
  </si>
  <si>
    <t xml:space="preserve">登録後の予算枠の変更は、予算振替機能により実施する機能を有すること。予算振替にあたっては、ツリー構造を越えて振替が実行できること。また、その場合は変更履歴を保存および出力できる機能を有すること。
</t>
  </si>
  <si>
    <t xml:space="preserve">資料１「１　予算管理機能」欄に示す予算管理用帳票の画面出力および印刷機能ならびに指定する帳票データのＣＳＶ出力機能を有すること。
</t>
  </si>
  <si>
    <t xml:space="preserve">執行残額を翌期の支出予算（繰越分）として登録するか、しないかについて予算科目によって任意に設定する機能を有すること。
</t>
  </si>
  <si>
    <t xml:space="preserve">日付、予算科目、部局等の検索条件に基づき、予算変更、予算振替、予算執行データを任意に抽出する機能を有すること。
</t>
  </si>
  <si>
    <t>3-3　購入依頼、教員発注、振替申請</t>
  </si>
  <si>
    <t xml:space="preserve">契約における購入依頼の入力業務は、事務局の担当者の他、教員による発生源入力に対応する機能を有すること。
</t>
  </si>
  <si>
    <t xml:space="preserve">発注依頼にあたっては、一定額未満の発注額の場合は、事務局の承認のもと教員が見積書等を直接徴取し、発注する方式（以下「教員発注」という。）に対応する機能を有すること。
</t>
  </si>
  <si>
    <t xml:space="preserve">購入依頼データまたは教員発注データ（以下「購入依頼等データ」という。）の入力にあたっては、購入依頼（発注）案件ごとに、教員発注または購入依頼の区分、品名、予算科目、財源、金額、納品希望日、納入場所、取引先、数量、単位、規格、消費税の課税区分、単価等を入力する機能を有すること。
</t>
  </si>
  <si>
    <t xml:space="preserve">購入依頼等の対象が図書である場合は、図書固有の情報（ISBNコード、著者、出版社、出版年等）の入力が可能となる機能を有すること。
</t>
  </si>
  <si>
    <t xml:space="preserve">購入依頼等データの入力時に同一画面上で購入依頼等者の予算情報（使用可能予算科目および当該予算に係る登録額、執行済額、残高）を表示するとともに、使用可能予算科目については既登録データから選択できる機能を有すること。
</t>
  </si>
  <si>
    <t xml:space="preserve">購入依頼等データは直接入力するだけでなく、定型データおよび過去データを利用して入力する機能を有すること。
</t>
  </si>
  <si>
    <t xml:space="preserve">緊急のために既に納品済の購入依頼等データを入力できること。この場合には、納品年月日、取引先を必須入力にすること。
</t>
  </si>
  <si>
    <t xml:space="preserve">購入依頼等画面は１品目で１画面とはせず、購入依頼等の内訳として１画面で複数の品目、予算科目を入力できる構成であること。
</t>
  </si>
  <si>
    <t xml:space="preserve">購入依頼等データは、購入依頼等番号を１品目または１件名ごと（１明細行）に自動的に採番できること。
</t>
  </si>
  <si>
    <t xml:space="preserve">購入依頼書または発注伺書を発生源において印刷する機能を有すること。
</t>
  </si>
  <si>
    <t xml:space="preserve">単価契約済物品の購入依頼等を行う場合には、予め単価契約可能な物品を登録する機能により、単価契約物品一覧から選択して品名、規格、単価、相手先が自動的に表示される機能を有すること。
</t>
  </si>
  <si>
    <t xml:space="preserve">教員発注の場合は、納入業者名（債主名）を検索機能により選択入力する機能を有すること。納入業者名（債主名）は部分一致検索を可能とする機能を有すること。
</t>
  </si>
  <si>
    <t xml:space="preserve">当該予算科目における登録予算額を超える金額を入力した場合には、その旨を警告する機能を有すること。また、登録予算額を超える場合でもそのまま入力を可能とするか、エラーとするかの設定を行うことができること。
</t>
  </si>
  <si>
    <t xml:space="preserve">外貨建ての入力ができること。このとき財務会計帳簿には円価換算で表示できる機能を有すること。
</t>
  </si>
  <si>
    <t xml:space="preserve">選択した予算科目に関連する勘定科目のみを表示する機能を有すること。
</t>
  </si>
  <si>
    <t xml:space="preserve">教員発注伺書、購入依頼書の印刷プレビューを画面表示できる機能を有すること。
</t>
  </si>
  <si>
    <t xml:space="preserve">購入依頼等の発生源入力者側から、購入依頼等を行った内容およびその購入依頼等に対する「承認」「却下」「未承認（承認待ち）」等の処理状態を参照する機能を有すること。
</t>
  </si>
  <si>
    <t xml:space="preserve">購入依頼等の照会画面で表示される購入依頼等の承認状況が「却下」または「未承認（承認待ち）」の場合に限り、内容変更や削除する機能を有すること。修正を行う場合には、前回入力した内容が表示され、かつ自動表示される項目以外について修正する機能を有すること。また、削除する場合にも同様な画面を表示し、購入依頼等の内容を確認する機能を有すること。また、購入依頼等データの修正・削除時には、予算差引データの修正も自動的に行える機能を有すること。
</t>
  </si>
  <si>
    <t xml:space="preserve">入力を行った購入依頼等には、購入依頼等番号を直接指定する外に、購入依頼日の範囲指定、状況区分、確定状況、品名、規格等を部分一致検索することにより対象案件を絞り込む機能を有すること。
</t>
  </si>
  <si>
    <t xml:space="preserve">入力された購入依頼等情報を承認権限者が確認することができ、当該承認権限者の承認により購入依頼等情報が確定する機能を有すること。
</t>
  </si>
  <si>
    <t xml:space="preserve">承認権限者が購入依頼等内容を確認した上で、承認・却下が行える機能を有すること。また、承認の確定入力処理に際しては、購入依頼等に係る申請に対して未処理であるものを抽出し、選択または一括で処理する機能を有すること。
</t>
  </si>
  <si>
    <t xml:space="preserve">購入依頼等データの却下処理を行う場合は、却下理由を入力または選択できる機能を有すること。
</t>
  </si>
  <si>
    <t xml:space="preserve">購入依頼の承認を行った場合は、そのデータが支出契約決議処理に自動的に引き継がれること。
</t>
  </si>
  <si>
    <t xml:space="preserve">教員発注における権限者の承認を行った場合、そのデータは支出契約決議の確定を省略して納品検収機能に引き継がれること。
</t>
  </si>
  <si>
    <t xml:space="preserve">教員発注の承認を行った場合は、発生源入力におけるクライアントＰＣから資料１の３.４「注文書」を出力する機能を有すること。
</t>
  </si>
  <si>
    <t>3-3-5　法人カード精算機能</t>
  </si>
  <si>
    <t>教員が法人カードによる支払予定の内容を申請する機能を有すること。
申請の際には、内容、金額、税区分、使用する教員の予算を登録することが可能なこと。</t>
  </si>
  <si>
    <t>教員が申請する際、証票書類（カタログ、仕様書等）として添付ファイルを付与する機能を有すること。</t>
  </si>
  <si>
    <t>教員が申請した内容を財務課にて確認のうえ承認する機能を有すること。
その際、教員が添付したファイルを確認することが可能なこと。
承認後は教員による修正を不可とする。</t>
  </si>
  <si>
    <t>財務課の承認後に教員が証票書類（利用明細、決済完了メール等）として添付ファイルを追加アップロードする機能を有すること。</t>
  </si>
  <si>
    <t>カード会社より請求された内容に基づき支払データを作成する機能を有すること。
ただし、教員による申請不備等により、金額が一致しない可能性もあるため、支払時には財務課の予算で全額立て替えることを可能とすること。</t>
  </si>
  <si>
    <t>カード会社への支払後、承認済の申請内容と支払内容を突合し、立て替えた財務課予算から教員の予算へ支払実績を振り替える機能を有すること。
その際、承認済の申請を引き継ぐことで、内容、金額、税区分、使用する教員の予算を自動入力する機能を有すること。一度引き継いだ申請データは二重登録されないように、振り替えデータを削除するまではデータ引継ぎができないように制御されていること。</t>
  </si>
  <si>
    <t xml:space="preserve">支払実績を振り替えた内容については、予算差引簿、総勘定元帳にも自動転記されること。
</t>
  </si>
  <si>
    <t>3-3-6　振替申請機能</t>
  </si>
  <si>
    <t>教員発注、旅費申請、謝金申請等の各種支払業務において、原則として支払前に使用する予算、勘定科目等も含めて決裁を行っているが、支払い後に誤りがあった場合に正しい内容への振替申請を行う機能を有すること。</t>
  </si>
  <si>
    <t>教員が誤った内容から正しい内容への振替申請を行う機能を有すること。
申請の際には、内容、金額、税区分、使用する教員の予算を登録することが可能なこと。</t>
  </si>
  <si>
    <t>誤った内容を入力する際、支払済の過去データを検索し、過去データから内容、金額、税区分、使用する教員の予算を自動入力する機能を有すること。</t>
  </si>
  <si>
    <t>教員が申請した内容を財務課にて確認のうえ承認する機能を有すること。
承認後は教員による修正を不可とする。</t>
  </si>
  <si>
    <t>3-3-7　その他</t>
  </si>
  <si>
    <t xml:space="preserve">購買依頼や教員発注伺の申請伝票を基に後続伝票番号を一覧で照会可能な機能を有すること。また、一覧にて申請伝票から教員発注登録、検収伝票登録、購入振替伝票登録、会計伝票消込処理、申請伝票承認、支出契約決議承認、各種帳票印刷が行えること。
</t>
  </si>
  <si>
    <t>3-4　支出契約決議</t>
  </si>
  <si>
    <t xml:space="preserve">契約の種類として政府調達、一般競争、指名競争、随意契約の契約種別ごと、契約の内容に応じて物品調達、図書購入、工事、業務委託、役務等の各種契約の内容ごと、かつ、総価契約、単価契約等の契約方法ごとに、それぞれに契約区分を表示・設定できる機能を有すること。なお、それぞれの契約区分は、任意に設定が可能であること。
</t>
  </si>
  <si>
    <t xml:space="preserve">支出契約は、支出形態に応じて、一括払もしくは、分割払（月定額払、分割払を含む）に対応する機能を有すること。
</t>
  </si>
  <si>
    <t xml:space="preserve">分割納入については、契約時に総額で契約段階での予算差引をし、その後の分割された支払ごとに検収確認を行い、振替伝票を作成する機能を有すること。
</t>
  </si>
  <si>
    <t xml:space="preserve">前金払または概算払の契約にも対応する機能を有すること。
</t>
  </si>
  <si>
    <t xml:space="preserve">支出契約決議の入力にあたっては、予算科目、財源、セグメント、契約件名、品名、数量、単価、消費税区分、受入場所、受入予定日、取引先、発注日、契約種別、支払条件等を入力できる機能を有するともに支出契約種類内容が物品調達の場合は資産データの区分（固定資産、少額備品、消耗品等）を入力できる機能を有すること。
</t>
  </si>
  <si>
    <t xml:space="preserve">購入依頼等の入力がなされている場合には、当該購入依頼等データを引き継いで支出契約決議書を作成する機能を有すること。（3-3-4(4)で既述）購入依頼等の入力を行わない場合は、直接、支出契約決議書を入力する機能を有すること。なお、直接支出契約決議を入力する場合は、過去伝票の参照機能により簡易入力する機能を有すること。
</t>
  </si>
  <si>
    <t xml:space="preserve">支出契約決議書は相手先ごとに作成し、かつ、個々の品目ごと、予算科目ごとの内訳明細を持つ機能を有すること。
</t>
  </si>
  <si>
    <t xml:space="preserve">一つの支出契約決議書で、複数の予算科目を取り扱う機能を有すること。
</t>
  </si>
  <si>
    <t xml:space="preserve">定型的な契約（単価契約、部分払、光熱水料などの支払い等）については、マスタ登録を行うことや、過去データを利用して入力を行うなど入力の簡素化を図る機能を有すること。
</t>
  </si>
  <si>
    <t xml:space="preserve">支出契約決議書の内訳ごとに支払予定日を入力する機能を有すること。
</t>
  </si>
  <si>
    <t xml:space="preserve">複数年契約に対応し、繰越処理によりデータを自動的に引き継ぐ機能を有すること。
</t>
  </si>
  <si>
    <t xml:space="preserve">確定処理後の契約変更、概算契約における精算契約の登録（改訂）を可能とし、履歴として管理する機能を有すること。
</t>
  </si>
  <si>
    <t xml:space="preserve">確定処理後に契約取消になった場合は、一定の権限のもとに契約を取り消す機能を有すること。
</t>
  </si>
  <si>
    <t xml:space="preserve">過去日付による決議日付の入力ができること。
</t>
  </si>
  <si>
    <t xml:space="preserve">支出契約決議書の確定入力は決議書単位で行う機能を有すること。
</t>
  </si>
  <si>
    <t xml:space="preserve">支出契約決議の確定入力については、一定の権限者のみが行える機能を有すること。
</t>
  </si>
  <si>
    <t xml:space="preserve">支出契約決議書の確定入力の際、画面検索機能等により確定対象となる支出契約決議を抽出して呼び出し、対象を選択して確定する機能を有すること。
</t>
  </si>
  <si>
    <t xml:space="preserve">支出契約決議の確定入力後に、「発注書」を出力する機能を有すること。
</t>
  </si>
  <si>
    <t xml:space="preserve">支出契約決議の確定処理を行うことによって、契約ベースの予算差引を行う機能を有すること。なお、分割払の場合は分割前の総額での予算差引が行える機能を有すること。
</t>
  </si>
  <si>
    <t xml:space="preserve">支出契約決議書確定入力後の契約内容の変更、取消については、一定の権限者のみが行える機能を有すること。なお、その場合は、変更履歴が残るとともに支出契約決議前の状態に戻す機能を有すること。
</t>
  </si>
  <si>
    <t xml:space="preserve">支出契約決議の一覧について、利用者がデータベース上の項目から任意の項目を複数選択し、抽出条件を指定することにより検索する機能を有すること。また、検索したデータを一覧表およびＣＳＶ形式で出力する機能を有すること。
</t>
  </si>
  <si>
    <t xml:space="preserve">資料１「３　支出契約管理機能」欄に示す支出契約管理用帳票の画面出力および印刷機能ならびに指定する帳票データのＣＳＶ出力機能を有すること。
</t>
  </si>
  <si>
    <t xml:space="preserve">検収データ入力業務の負荷を軽減させるため、画面検索により未検収に係る契約情報の詳細データの呼び出し機能を有すること。
</t>
  </si>
  <si>
    <t xml:space="preserve">検収データ入力業務の負荷を軽減させるため、支出契約決議書単位における内訳明細の一括入力機能を有すること。
</t>
  </si>
  <si>
    <t xml:space="preserve">検収確定データを基に未払の振替伝票データを作成する機能を有すること。作成にあたっては、検収日ごとなど共通する単位で自動集計して仕訳する機能を有すること。
</t>
  </si>
  <si>
    <t xml:space="preserve">振替伝票(未払)が未確定である場合は、入力された検収データの取消ができること。
</t>
  </si>
  <si>
    <t xml:space="preserve">過去日付による検収日付の入力ができること。
</t>
  </si>
  <si>
    <t xml:space="preserve">契約の内容が物品である場合は、検収確定データを資産管理機能に自動的に引き継ぐ機能を有すること。
</t>
  </si>
  <si>
    <t xml:space="preserve">債務計上票の印刷プレビューを画面表示できる機能を有すること。
</t>
  </si>
  <si>
    <t xml:space="preserve">部局、担当者、取引先別、資産区分等の一定の条件により、データベース上の項目から任意にデータを抽出集計でき、各種管理帳票（納品予定一覧表、検収結果一覧表、未検収管理帳票等）の画面表示および印刷機能ならびにCSV形式等でデータ出力する機能を有すること。
</t>
  </si>
  <si>
    <t xml:space="preserve">検収データ、旅費計算データ、科学研究費補助金データおよび外部システムで作成したＣＳＶ形式のデータをもとに、資料１「５債務管理機能、６支払管理機能」欄に示す支出・出納管理用帳票の画面出力および印刷機能ならびに指定する帳票データのＣＳＶ出力機能を有すること。
</t>
  </si>
  <si>
    <t xml:space="preserve">支払予定日ごとおよび支出財源ごとに支払予定金額を出力できる機能を有すること。
</t>
  </si>
  <si>
    <t xml:space="preserve">支払先ごとに支払条件、支払方法、支払元口座等のマスタを設定する機能を有すること。
</t>
  </si>
  <si>
    <t xml:space="preserve">支払締日までに未払計上された取引について、支払予定データ（支出財源、支払先、支払金額、支払予定日、支払方法、銀行コード、支店コード、口座種別、口座番号、口座名義人等）を作成する機能を有すること。
</t>
  </si>
  <si>
    <t xml:space="preserve">請求書別および請求内容別の支払明細を記載した支払通知書の印刷機能およびメール送信機能を有すること。また、支払先（債主）を指定して支払通知書の発行ができる機能を有すること。
</t>
  </si>
  <si>
    <t xml:space="preserve">支払確定および確定入力後の確定取消については、一定の権限者のみが行えること。
</t>
  </si>
  <si>
    <t xml:space="preserve">確定された支払データをもとに、支払方法、支出財源、支払先、支払金額、支払予定日等の一覧を画面表示する機能を有すること。
</t>
  </si>
  <si>
    <t xml:space="preserve">支払確定データを基に、支払日等の抽出条件でファームバンキング用振込依頼・振込依頼明細データの作成を行う機能を有すること。その際、支払先ごとに名寄せされる機能を有し、また支払元の銀行を選択できる機能を有すること。
</t>
  </si>
  <si>
    <t xml:space="preserve">支払確定データを基に、支払先が振込手数料を負担する場合は、振込金額から振込手数料分の金額を差し引く機能を有すること。また、大学側が負担する場合は振込手数料を集計する機能を有すること。
</t>
  </si>
  <si>
    <t xml:space="preserve">ファームバンキング用振込依頼・振込依頼明細データを作成する前までは、確定解除を行うことにより支払データの変更を行える機能を有すること。
</t>
  </si>
  <si>
    <t xml:space="preserve">出金入力の出金データの入力ができること。また、確定された支払データに対して、手動または自動で支払消込をする機能を有すること。
</t>
  </si>
  <si>
    <t xml:space="preserve"> 支払データの確定後の振込データを「全銀協フォーマット」でUSBメモリ等の外部媒体に出力する機能を有すること。
　振込口座名義などFBデータで使用できる文字以外は事前にチェックし登録できないようにする機能を有すること。</t>
  </si>
  <si>
    <t xml:space="preserve">支払データをもとに振替伝票データを作成できること。
</t>
  </si>
  <si>
    <t xml:space="preserve">日別、取引先別、部局別等の指定した条件によりデータを抽出でき、支払実績に係る管理帳票の印刷機能およびＣＳＶ形式でのデータ出力機能を有すること。
</t>
  </si>
  <si>
    <t xml:space="preserve">収入契約は、入金方法により、一括入金、分割入金について対応する機能を有すること。
</t>
  </si>
  <si>
    <t xml:space="preserve">分割入金については、契約時に総額で契約段階での予算差引をし、その後の分割された入金ごとに消し込み、振替伝票(入金)を作成する機能を有すること。
</t>
  </si>
  <si>
    <t xml:space="preserve">契約行為を伴わない収入であっても、収入予定を管理するために収入契約決議を行うことができる機能を有すること。
</t>
  </si>
  <si>
    <t xml:space="preserve">資料１「８　収入契約管理機能」欄に示す収入契約管理用帳票の画面出力および印刷機能ならびに指定する帳票データのＣＳＶ出力機能を有すること。
</t>
  </si>
  <si>
    <t xml:space="preserve">収入契約決議番号、金額（税込）・消費税区分・部署・予算科目・勘定科目・財源・契約日・取引先・契約種別・入金方法・入金期日・備考を入力する機能を有すること。
</t>
  </si>
  <si>
    <t xml:space="preserve">収入契約決議番号は自動採番できること。
</t>
  </si>
  <si>
    <t xml:space="preserve">契約先ごとに収入契約決議ができること。
</t>
  </si>
  <si>
    <t xml:space="preserve">貸付料のような定期的な収入契約については、マスタ登録を行うことや過去データを利用して入力を行うことなど入力の簡素化を図る機能を有すること。
</t>
  </si>
  <si>
    <t xml:space="preserve">収入契約決議書の内訳ごとに入金予定日を入力する機能を有すること。
</t>
  </si>
  <si>
    <t xml:space="preserve">入金予定日については確定後も変更可能な機能を有すること。
</t>
  </si>
  <si>
    <t xml:space="preserve">確定処理が行われるまでは、修正、削除、一時保存する機能を有すること。
</t>
  </si>
  <si>
    <t xml:space="preserve">勘定科目の選択にあたり、予算科目が決定すると勘定科目の絞り込みが行える機能を有すること。
</t>
  </si>
  <si>
    <t xml:space="preserve">収入契約決議書の印刷プレビューを画面表示できる機能を有すること。
</t>
  </si>
  <si>
    <t xml:space="preserve">収入契約決議の確定入力は決議書単位で行えること。
</t>
  </si>
  <si>
    <t xml:space="preserve">収入契約決議の確定入力後の受入内容の変更、取消については、一定の権限者のみが行える機能を有すること。なお、その場合は、変更履歴が残る機能を有すること。
</t>
  </si>
  <si>
    <t xml:space="preserve">収入契約決議の確定入力に際しては、画面検索による呼び出し機能を有すること。
</t>
  </si>
  <si>
    <t xml:space="preserve">収入契約決議の一覧について、一定の条件（契約金額、相手先、件名、単価、予算科目、契約日、入金予定日）での検索機能を有すること。また、検索したデータを一覧表およびＣＳＶ形式で出力する機能を有すること。
</t>
  </si>
  <si>
    <t xml:space="preserve">債権および収入予定を管理するため、原則として収入契約決議を行うものとし、当該決議後のデータを債権計上処理に引き継ぐものとする。
</t>
  </si>
  <si>
    <t xml:space="preserve">債権管理番号、債権計上日、部署、セグメント、相手先、請求先、債権計上締日、入金予定日、入金区分、予算科目、財源名、プロジェクト名、勘定科目、金額、消費税区分、備考を入力する機能を有すること。
</t>
  </si>
  <si>
    <t xml:space="preserve">債権計上データの入力は、収入契約決議の確定済みのデータを引き継いで自動入力される他、ＣＳＶ形式により外部からのデータ（収入契約決議確定済とみなす。）を取り込む機能を有すること。
</t>
  </si>
  <si>
    <t xml:space="preserve">債権計上入力の業務を軽減させるために、画面検索による、債権計上データの呼び出し機能を有すること。
</t>
  </si>
  <si>
    <t xml:space="preserve">請求先、請求日等の検索条件設定により、債権計上内容の抽出を行い表示できる機能を有すること。また、ＣＳＶ形式でのデータ出力機能を有すること。
</t>
  </si>
  <si>
    <t xml:space="preserve">債権計上票の印刷プレビューを画面表示できる機能を有すること。
</t>
  </si>
  <si>
    <t xml:space="preserve">債権計上データを未収金管理に引き継ぐ機能を有すること。
</t>
  </si>
  <si>
    <t xml:space="preserve">債権計上データを基に振替伝票を作成する機能を有すること。
</t>
  </si>
  <si>
    <t xml:space="preserve">資料１「９　債権管理機能」欄に示す債権管理用帳票の画面出力および印刷機能ならびに指定する帳票データのＣＳＶ出力機能を有すること。
</t>
  </si>
  <si>
    <t xml:space="preserve">入金予定日ごとに請求金額を画面表示する機能を有すること。
</t>
  </si>
  <si>
    <t xml:space="preserve">債権計上データを基に、収入区分別の入金予定一覧表の画面照会および印刷の機能を有すること。また、ＣＳＶ形式でのデータ出力機能を有すること。
</t>
  </si>
  <si>
    <t xml:space="preserve">入金予定日等の範囲指定の条件により、未収計上された取引について、請求データ（収入区分、請求先、請求金額、入金予定日（支払期限日））を作成する機能を有すること。
</t>
  </si>
  <si>
    <t xml:space="preserve">債権計上データの入金予定日を変更する機能を有すること。
</t>
  </si>
  <si>
    <t>3-8-3-3　請求機能</t>
  </si>
  <si>
    <t xml:space="preserve">確定された請求データを基に、取引先、請求金額、入金予定日、入金口座情報の項目で一覧表示する機能を有すること。
</t>
  </si>
  <si>
    <t xml:space="preserve">請求書を発行する機能を有し、債権確定後、自動採番による請求番号を付した請求書を印刷する機能を有すること。なお、請求書再発行の場合には、再発行の旨が記載されるとともに、履歴が残る機能を有すること。
</t>
  </si>
  <si>
    <t>作成される請求書はインボイス制度における適格請求書の要件を満たすこと。</t>
  </si>
  <si>
    <t xml:space="preserve">入金予定データと入金実績データを自動照合し、請求データ（入金依頼データ）ごとに債権消込ができる機能を有すること。
</t>
  </si>
  <si>
    <t xml:space="preserve">ファームバンキングデータの取り込みによる入金処理機能を有すること。
</t>
  </si>
  <si>
    <t xml:space="preserve">入金データを基に振替伝票データを作成する機能を有すること。
</t>
  </si>
  <si>
    <t xml:space="preserve">任意の検索条件によりデータを抽出・集計する機能を有し、入金日報、入金実績一覧表、入金（債権）消込一覧表等の各種管理帳票を印刷およびＣＳＶ出力する機能を有すること。
</t>
  </si>
  <si>
    <t xml:space="preserve">振替伝票の起票は、直接入力を行うほか、支出については、検収入力データ、経費精算データ、出金データ等を、収入については、債権計上データ、入金データ等を引き継ぐ機能を有すること。
</t>
  </si>
  <si>
    <t xml:space="preserve">振替伝票データをリスト形式により画面上で確認する機能を有すること。
</t>
  </si>
  <si>
    <t xml:space="preserve">入力業務の簡素化のために、過去データを利用したり、定型的な仕訳については、雛形となる伝票仕訳を複写または引用するなどして入力する機能を有すること。
</t>
  </si>
  <si>
    <t xml:space="preserve">前払・概算払は検収入力なしで振替伝票を起票できる機能を有すること。
</t>
  </si>
  <si>
    <t xml:space="preserve">振替伝票の印刷プレビューを画面表示できる機能を有すること。
</t>
  </si>
  <si>
    <t xml:space="preserve">振替伝票の起票と確定処理を分けること。振替伝票の確定入力においては、一定の権限者のみが行える機能を有すること。
</t>
  </si>
  <si>
    <t xml:space="preserve">振替伝票の確定入力にあたっては、未確定の振替伝票をすべて、または任意の検索条件により抽出して呼び出す機能を有すること。
</t>
  </si>
  <si>
    <t xml:space="preserve">確定処理された振替伝票は、修正仕訳（赤黒仕訳）で対応することとし、修正・削除は不可とする機能を有すること。
</t>
  </si>
  <si>
    <t xml:space="preserve">複合仕訳ができること。
</t>
  </si>
  <si>
    <t xml:space="preserve">一枚の振替伝票で複数の支払相手先を指定する機能を有すること。
</t>
  </si>
  <si>
    <t xml:space="preserve">一枚の振替伝票で複数行の仕訳を作成する機能を有すること。
</t>
  </si>
  <si>
    <t xml:space="preserve">一枚の振替伝票で複数の予算科目を執行する機能を有すること。
</t>
  </si>
  <si>
    <t>複式簿記における伝票の表示項目のほか、以下の項目を表示する機能を有すること。
・勘定科目、勘定科目コード
・補助科目、補助科目コード
・セグメント名、セグメントコード
・財源
・支払・入金相手先
・プロジェクト名
・摘要</t>
  </si>
  <si>
    <t xml:space="preserve">消費税については内税方式とする機能を有すること。また、勘定科目に消費税区分を登録することにより、勘定科目の入力時に、課税、非課税、不課税の区分が自動表示されるとともに、当該区分を修正入力できる機能を有すること。
</t>
  </si>
  <si>
    <t xml:space="preserve">月次処理確定（締め）後は遡って会計データを修正できない機能を有すること。なお、修正等の必要性が生じた場合については翌月以降の修正の振替伝票で対応する機能を有すること。
</t>
  </si>
  <si>
    <t xml:space="preserve">年次処理確定（締め）後は当該年度の会計データを入力できない機能を有すること。
</t>
  </si>
  <si>
    <t xml:space="preserve">以下の資産について、区分して管理することができること。
・有形固定資産
・少額備品（有形固定資産に該当しないもので取得価格が大学が定める一定金額以上のもの）
・リース資産
・無形固定資産
・換金性の高い資産
</t>
  </si>
  <si>
    <t>検収入力データから引き継がれたデータ（資産名称、資産管理区分、資産種別、部門、管理担当者、管理組織、使用者、設置場所、取得日、取得数量、取単位、取得価格、現況区分、摘要事項旧管理番号、旧台帳番号、相手先、予算情報）が管理可能であること。
また、これらデータをCSV形式により取り込む機能を有すること。</t>
  </si>
  <si>
    <t xml:space="preserve">確定されたデータを基に資産管理データを作成する機能を有すること。
</t>
  </si>
  <si>
    <t xml:space="preserve">3-5-2に記載する検収入力データから引き継がれたデータに加えて、耐用年数、除却（売却）年月日、取得目的、損益外・損益内の区分、管理換等の資産管理のためのデータ入力ができること。
</t>
  </si>
  <si>
    <t xml:space="preserve">直接入力については、登録済データを利用して入力できる機能を有すること。
</t>
  </si>
  <si>
    <t xml:space="preserve">直接入力の際に、資産管理番号が自動採番される機能を有すること。
</t>
  </si>
  <si>
    <t xml:space="preserve">資産の移動（場所・所属）、目的（教育・研究・一般管理等）の変更および除売却を行う機能を有すること。
</t>
  </si>
  <si>
    <t xml:space="preserve">複数資産を移動する場合には、一括して処理ができる機能を有すること。
</t>
  </si>
  <si>
    <t xml:space="preserve">取得財源別（自己収入、運営費交付金、施設整備補助金等）の管理機能を有すること。
</t>
  </si>
  <si>
    <t xml:space="preserve">資産分類マスタに耐用年数の項目を持ち、資産の初期登録時に耐用年数を自動表示する機能を有すること。ただし、自動表示された耐用年数は修正が可能であること。
</t>
  </si>
  <si>
    <t xml:space="preserve">耐用年数の変更入力機能を有すること。
</t>
  </si>
  <si>
    <t xml:space="preserve">減価償却については、定額法による計算機能を有すること。
</t>
  </si>
  <si>
    <t xml:space="preserve">償却を月単位で計算できる機能を有すること。
</t>
  </si>
  <si>
    <t xml:space="preserve">登録済みの資産情報から減価償却予定額の仮計算（シミュレーション計算）機能を有すること。
</t>
  </si>
  <si>
    <t xml:space="preserve">臨時償却に対応できること。
</t>
  </si>
  <si>
    <t xml:space="preserve">既に保有している資産本体について、資本的支出（追加支出）されたものについては、本体の資産管理番号との関連付け機能を有すること。
</t>
  </si>
  <si>
    <t xml:space="preserve">対象データを指定して物品管理用ラベルの作成機能を有すること。物品管理用ラベルには、物品番号、品名、取得年月日が出力できること。
</t>
  </si>
  <si>
    <t xml:space="preserve">年度指定により、指定年度の減価償却予定額を算出する機能を有すること。その結果をもとに自動仕訳データの作成機能を有すること。
</t>
  </si>
  <si>
    <t>資産台帳には画像を印字できる機能を有すること。また、資産登録後にも画像の差し替えが可能であること。</t>
  </si>
  <si>
    <t>教員が利用できる発生源システムより資産を照会することができること。</t>
  </si>
  <si>
    <t xml:space="preserve">資料１「11　資産管理機能」欄に示す固定資産等管理用帳票の画面出力および印刷機能ならびに指定する帳票データのＣＳＶ出力機能を有すること。
</t>
  </si>
  <si>
    <t xml:space="preserve">減価償却計算結果を基に地方独立行政法人会計基準に即した仕訳データの自動作成機能を有すること。
</t>
  </si>
  <si>
    <t xml:space="preserve">月次決算であっても、年度末決算と同様の決算処理機能を有すること。
</t>
  </si>
  <si>
    <t xml:space="preserve">検収、支払、収益計上、入金および振替伝票のデータは、期間、部局等の一定の検索条件に基づいて任意に抽出する機能を有すること。
</t>
  </si>
  <si>
    <t xml:space="preserve">損益額の自動計算機能を有し、合計残高試算表上に随時更新して表示する機能を有すること。
</t>
  </si>
  <si>
    <t xml:space="preserve">資料１「２　決算管理機能」欄に示す決算管理用帳票のうち月次決算で必要なものについて画面出力および印刷機能ならびに指定する帳票データのＣＳＶ出力機能を有すること。
</t>
  </si>
  <si>
    <t xml:space="preserve">決算修正仕訳の翌期自動振戻し機能を有すること。
</t>
  </si>
  <si>
    <t xml:space="preserve">決算整理伝票は、一般の振替伝票とは区別されて付番される機能を有すること。
</t>
  </si>
  <si>
    <t>決算伝票の印刷プレビューを画面表示できる機能を有すること。</t>
  </si>
  <si>
    <t xml:space="preserve">資料１「２　決算管理機能」欄欄に示す決算管理用帳票の画面出力および印刷機能ならびに指定する帳票データのＣＳＶ出力機能を有すること。
</t>
  </si>
  <si>
    <t xml:space="preserve">前年度の決算処理と当年度の期中処理を並行して行う機能を有すること。
</t>
  </si>
  <si>
    <t xml:space="preserve">前年度の未収・未払計上データを基に当年度の日付で入金・支払処理ができるとともに当該データを基に作成する振替伝票データは自動的に当年度の会計データとなること。
</t>
  </si>
  <si>
    <t xml:space="preserve">受託研究、共同研究、寄附金などの外部資金について、研究・使途ごとに外部資金プロジェクト情報、金額を登録し、使用部門ごとの使用金額を制限する機能を有すること。
</t>
  </si>
  <si>
    <t xml:space="preserve">予算執行時において、予算科目とは別に登録された外部資金プロジェクトを選択し、予算と同タイミングでの差引管理を行う機能を有すること。
</t>
  </si>
  <si>
    <t>申請日、受入決定日、代表者、外部資金プロジェクト名、種別（受託研究、共同研究等）、目的、プロジェクト開始日および終了（予定）日、外部資金プロジェクト使用部門等が入力できること。</t>
  </si>
  <si>
    <t xml:space="preserve">外部資金プロジェクト番号は、部門（セグメント）ごとおよび種別ごとに自動採番する機能を有すること。
</t>
  </si>
  <si>
    <t xml:space="preserve">１つの外部資金プロジェクトに対して、複数の外部資金プロジェクト使用部門を登録する機能を有すること。
</t>
  </si>
  <si>
    <t xml:space="preserve">収入契約決議または債権計上確定がされた外部資金プロジェクトは、確定された金額を外部資金プロジェクト予算として登録できる機能を有すること。
</t>
  </si>
  <si>
    <t xml:space="preserve">外部資金プロジェクト予算登録は、最下層の部門において行い、登録結果を上位階層（セグメント）に集計する機能を有すること。
</t>
  </si>
  <si>
    <t xml:space="preserve">外部資金プロジェクト予算の登録結果を外部資金プロジェクト種別ごとに設定した支出予算科目ごとに集計する機能を有すること。
</t>
  </si>
  <si>
    <t xml:space="preserve">既に予算登録している外部資金プロジェクトに対して、外部資金プロジェクト予算を追加登録できる機能を有すること。
</t>
  </si>
  <si>
    <t xml:space="preserve">登録された外部資金プロジェクトにおいて予算振替ができる機能を有すること。
</t>
  </si>
  <si>
    <t xml:space="preserve">外部資金プロジェクト予算は、当該プロジェクト終了年度まで自動で管理できる機能を有すること。
</t>
  </si>
  <si>
    <t xml:space="preserve">外部資金プロジェクト・部門別に予算差引ができること。
</t>
  </si>
  <si>
    <t>外部資金プロジェクト予算差引は、購入依頼ベース、契約ベース、決定ベース、出納ベースの各段階で行えること。</t>
  </si>
  <si>
    <t xml:space="preserve">外部資金プロジェクト予算を超過する執行は不可とすること。また、外部資金プロジェクト予算額の範囲内であっても、各費目において設定額を超過する場合は、警告メッセージを表示し、処理を続行できない機能を有すること。
</t>
  </si>
  <si>
    <t xml:space="preserve">部門ごとに、外部資金プロジェクト種別ごとおよび外部資金プロジェクトごとの予算執行状況を出力できること。
</t>
  </si>
  <si>
    <t xml:space="preserve">各外部資金プロジェクトについて、受入決定総額（収入決議額または未収金計上額）、入金総額を表示できること。
</t>
  </si>
  <si>
    <t xml:space="preserve">資料１「７　外部資金プロジェクト管理機能」欄に示す外部資金管理用帳票の画面出力および印刷機能ならびに該当データのＣＳＶ出力機能を有すること。
</t>
  </si>
  <si>
    <t xml:space="preserve">科研費の交付および預金利息の受入時に、受入金額を登録する機能を有すること。
</t>
  </si>
  <si>
    <t xml:space="preserve">科研費プロジェクトの複数年度予算執行に対応できること。
</t>
  </si>
  <si>
    <t xml:space="preserve">費目別予算残高の次年度自動繰越機能に対応できること。
</t>
  </si>
  <si>
    <t xml:space="preserve">流用制限額を期間全体（複数年度に跨る場合も含む）の交付決定額により算出する機能を有すること。
</t>
  </si>
  <si>
    <t xml:space="preserve">科研費プロジェクトの登録時に、基金対象か否か並びに代表者か分担者かを指定でき、研究期間の完了日、期間全体の交付決定額を入力できる項目を有すること。また交付決定額については都度修正ができること。
</t>
  </si>
  <si>
    <t xml:space="preserve">科研費プロジェクトの登録画面において、基金対象プロジェクトの場合は、研究期間の完了日を必須項目とすること。また、登録した完了日は変更可能であること。
</t>
  </si>
  <si>
    <t xml:space="preserve">科研費プロジェクトの登録処理は、外部からのＣＳＶ形式ファイルの取り込み機能を有し、基金対象か否かの指定、研究期間完了日、期間全体の交付決定額の登録が入力画面と同様に一括して行うことができること。
</t>
  </si>
  <si>
    <t xml:space="preserve">費目単位での予算差引の結果、（6）の流用制限を超えた場合には警告メッセージを表示し、処理を続行できない機能を有すること。
</t>
  </si>
  <si>
    <t xml:space="preserve">各研究課題単位での差引の結果、残額がマイナスとなる場合には警告メッセージを表示し、処理を続行できない機能を有すること。
</t>
  </si>
  <si>
    <t xml:space="preserve">各研究課題は、運営費交付金等とは別の預金先口座で管理することに対応した機能を有すること。
</t>
  </si>
  <si>
    <t xml:space="preserve">各預金先口座について、全国銀行協会の振込依頼データ（ファームバンキングデータ）を作成することが可能であること。
</t>
  </si>
  <si>
    <t>科研費に対して、｢地方独立行政法人会計基準及び地方独立行政法人会計基準注解｣（平成16年3月24日総務省告示第221号、平成20年11月27日総務省告示第618号改訂、平成23年3月31日総務省告示第124号改訂、平成24年3月30日総務省告示第140号改訂、平成26年3月31日総務省告示第126号改訂、平成29年3月31日総務省告示第117号改訂、平成29年12月1日総務省告示第398号改訂、平成30年3月30日総務省告示第125号改訂、令和4年8月31日総務省告示第285号改訂）で定められた必要な仕訳を行う機能を有すること。</t>
  </si>
  <si>
    <t xml:space="preserve">運営費交付金とは別の管理となるため、(14)による仕訳以外については、財務諸表には反映しない機能を有すること。
</t>
  </si>
  <si>
    <t>収支報告書の基礎資料となる帳票およびＣＳＶデータを出力する機能を有すること。</t>
  </si>
  <si>
    <t xml:space="preserve">将来的に交付申請・交付内定に関する処理および各種報告書作成の機能を追加開発することが可能なシステムであること。
</t>
  </si>
  <si>
    <t xml:space="preserve">臨時雇用職員雇用計画の入力業務は、事務局の担当者の他、教員による発生源入力に対応する機能を有すること。
</t>
  </si>
  <si>
    <t xml:space="preserve">臨時雇用職員雇用計画データの入力にあたっては、雇用予定数、単位（日及び時間）、雇用月、単価（日額、時間額）、雇用者種別、屋内外別、職務内容、勤務場所等を入力する機能を有すること。
入力したデータは、交通費、賃金分で分割して表示されること。
</t>
  </si>
  <si>
    <t xml:space="preserve">臨時雇用職員雇用計画データの入力時に同一画面上で雇用依頼者の予算情報（使用可能予算科目および当該予算に係る登録額、執行済額、残高）を表示するとともに、使用可能予算科目については既登録データから選択できる機能を有すること。
</t>
  </si>
  <si>
    <t xml:space="preserve">臨時雇用職員雇用計画データは直接入力するだけでなく、定型データおよび過去データを利用して入力する機能を有すること。
</t>
  </si>
  <si>
    <t xml:space="preserve">臨時雇用職員雇用計画は一意の申請番号で管理され、情報登録時に自動採番する機能を有すること。
</t>
  </si>
  <si>
    <t xml:space="preserve">雇用予定者を相手先マスタから検索機能により選択入力する機能を有すること。雇用予定者名は部分一致検索を可能とする機能を有すること。
</t>
  </si>
  <si>
    <t>雇用者毎に、源泉徴収税区分、市区町村コードを管理できること。</t>
  </si>
  <si>
    <t xml:space="preserve">臨時雇用職員雇用計画の発生源入力者側から、臨時雇用職員雇用計画登録を行った内容およびその臨時雇用職員雇用計画に対する「承認」「却下」「未承認（承認待ち）」等の処理状態を参照する機能を有すること。
</t>
  </si>
  <si>
    <t xml:space="preserve">臨時雇用職員雇用計画の照会画面で表示される臨時雇用職員雇用計画の承認状況が「却下」または「未承認（承認待ち）」の場合に限り、内容変更や削除する機能を有すること。修正を行う場合には、前回入力した内容が表示され、かつ自動表示される項目以外について修正する機能を有すること。また、削除する場合にも同様な画面を表示し、臨時雇用職員雇用計画の内容を確認する機能を有すること。また、臨時雇用職員雇用計画データの修正・削除時には、予算差引データの修正も自動的に行える機能を有すること。
</t>
  </si>
  <si>
    <t xml:space="preserve">入力を行った臨時雇用職員雇用計画には臨時雇用職員雇用計画番号を直接指定する以外に、起案No、雇用依頼日の範囲指定および雇用者名、規格等を部分一致検索することにより対象案件を絞り込む機能を有すること。
</t>
  </si>
  <si>
    <t xml:space="preserve">入力された臨時雇用職員雇用計画情報を承認権限者が確認することができ、当該承認権限者の承認により臨時雇用職員雇用計画情報が確定する機能を有すること。
</t>
  </si>
  <si>
    <t xml:space="preserve">承認権限者が臨時雇用職員雇用計画内容を確認した上で、承認・却下が行える機能を有すること。また、承認の確定入力処理に際しては、臨時雇用職員雇用計画に係る申請に対して未処理であるものを抽出し、選択または一括で処理する機能を有すること。
</t>
  </si>
  <si>
    <t xml:space="preserve">臨時雇用職員雇用計画データの却下処理を行う場合は、却下理由を入力または選択できる機能を有すること。
</t>
  </si>
  <si>
    <t xml:space="preserve">臨時雇用職員雇用計画の承認を行った場合は、そのデータが支出契約決議処理に自動的に引き継がれること。
</t>
  </si>
  <si>
    <t xml:space="preserve">臨時雇用職員雇用計画の承認を行った場合は、財務会計システムから資料１「14臨時雇用機能」欄に示す「臨時雇用職員雇用通知書」および「出勤表」の画面出力および印刷機能をを有すること。
</t>
  </si>
  <si>
    <t>臨時雇用者について当年度の源泉徴収票、支払い調書を印刷できる機能を有すること。
源泉徴収票、支払い調書にはマイナンバー管理機能より個人番号を印刷できる機能を有すること。
また、法人番号、個人番号の印字は任意に選択可能であること。</t>
  </si>
  <si>
    <t>3-15　報酬・謝金機能</t>
  </si>
  <si>
    <t xml:space="preserve">報酬・謝金申請の入力業務は、事務局の担当者の他、教員による発生源入力に対応する機能を有すること。
</t>
  </si>
  <si>
    <t>3-15-2　報酬謝金申請データの入力</t>
  </si>
  <si>
    <t xml:space="preserve">報酬・謝金申請として、申請日・申請者・謝金内容・実施予定期間・代表者・作業者・作業予定時間・日数・単価・総支給額・源泉徴収税額・支払予定金額・消費税区分・源泉徴収税区分・摘要・支払先・支払区分(現金、振込、外国送金など)・勤務先・役職・住所・旅費発生有無区分の登録機能を有すること。
</t>
  </si>
  <si>
    <t xml:space="preserve">報酬・謝金申請１件につき、１００名以上の作業者情報が登録可能であること。
</t>
  </si>
  <si>
    <t xml:space="preserve">報酬・謝金申請は一意の申請番号で管理され、情報登録時に自動採番する機能を有すること。
</t>
  </si>
  <si>
    <t xml:space="preserve">登録を行った日付を登録日として記録する機能を有すること。
</t>
  </si>
  <si>
    <t xml:space="preserve">ユーザが過去に作成した申請情報をコピーすることによる新規案件の作成機能を有すること。
</t>
  </si>
  <si>
    <t xml:space="preserve">代表者情報は申請者情報をコピーし上書き修正することが可能であること。
</t>
  </si>
  <si>
    <t xml:space="preserve">作業者は名称による曖昧検索を行う機能を有し、作業者名、勤務先、役職、住所を相手先マスタより表示する機能を有すること。
</t>
  </si>
  <si>
    <t xml:space="preserve">支払先は名称による曖昧検索を行う機能を有すること。
</t>
  </si>
  <si>
    <t xml:space="preserve">支払先名を手入力する際、作業者名をコピーすることが可能であること。
</t>
  </si>
  <si>
    <t xml:space="preserve">税込単価、消費税区分を元に消費税額を計算する機能を有すること。
</t>
  </si>
  <si>
    <t xml:space="preserve">登録時に予算差引する機能を有すること。
</t>
  </si>
  <si>
    <t xml:space="preserve">資料１「13謝金機能」欄に示す謝金実施伺/謝金支出依頼の印刷出力機能を有すること。
</t>
  </si>
  <si>
    <t xml:space="preserve">資料１「13謝金機能」欄に示す出役表の印刷出力機能を有すること。
</t>
  </si>
  <si>
    <t xml:space="preserve">作業者毎に、源泉徴収税区分、市区町村コードを管理できること。
</t>
  </si>
  <si>
    <t>3-15-3 報酬・謝金申請データの参照</t>
  </si>
  <si>
    <t xml:space="preserve">申請者（発生源入力者）側から、報酬・謝金申請の内容およびその申請に対する「承認」「却下」「未承認（承認待ち）」等の処理状態を参照する機能を有すること。
</t>
  </si>
  <si>
    <t xml:space="preserve">報酬・謝金申請の紹介画面で表示される申請の承認状況が「却下」「未承認（承認待ち）」の場合に限り、内容変更や削除する機能を有すること。修正を行う場合には、前回入力した内容が表示され、かつ自動表示される項目以外について修正する機能を有すること。また、削除する場合にも同様な画面を表示し、報酬・謝金申請の内容を確認する機能を有すること。また、臨時雇用職員雇用計画データの修正・削除時には、予算差引データの修正も自動的に行える機能を有すること。
</t>
  </si>
  <si>
    <t xml:space="preserve">特定ユーザのみに謝金申請内容訂正権限を付する機能を有し、申請者により入力された報酬・謝金申請データに対して、申請内容の確認および訂正を行う機能を有すること。
</t>
  </si>
  <si>
    <t xml:space="preserve">対象となる謝金申請データは一覧表示形式により選択入力する機能を有すること。
</t>
  </si>
  <si>
    <t xml:space="preserve">報酬・謝金申請内容の確認・訂正画面で謝金申請の全ての項目を訂正可能とすること。
</t>
  </si>
  <si>
    <t xml:space="preserve">報酬・謝金申請画面の入力項目に加え、支払先区分(教職員/学生/その他)、支払先金融機関、口座情報等を相手先マスタより表示することができること。
</t>
  </si>
  <si>
    <t xml:space="preserve">支払先は相手先マスタのコード入力を必須とすること。
</t>
  </si>
  <si>
    <t xml:space="preserve">作業者1名ごとに訂正処理が済んだことを記録する機能を有し、作業者全員分の訂正処理が終了した申請データに関しては、申請者にてその状態が分かる機能を有すること。
</t>
  </si>
  <si>
    <t>3-15-4 報酬・謝金申請の承認</t>
  </si>
  <si>
    <t xml:space="preserve">入力された報酬・謝金申請のを承認権限者が内容を確認した上で承認、却下をすることができ、当該承認権者の承認により報酬・謝金申請情報がを確定する機能を有すること。
</t>
  </si>
  <si>
    <t xml:space="preserve">承認の入力処理に際しては、報酬・謝金申請情報に対して未承認であるものを抽出し、選択または一括で処理する機能を有すること。
</t>
  </si>
  <si>
    <t xml:space="preserve">多段階承認を可能とし、承認のON/OFFを設定で切り替えられる機能を有すること。
</t>
  </si>
  <si>
    <t xml:space="preserve">報酬・謝金申請情報の承認後は情報の修正は不可とすること。
</t>
  </si>
  <si>
    <t>承認を取り消す機能を有すること。</t>
  </si>
  <si>
    <t xml:space="preserve">却下された報酬・謝金申請内容の訂正処理が行われた謝金申請データを一覧表示し承認入力対象を選択する機能を有すること。
</t>
  </si>
  <si>
    <t xml:space="preserve">承認を行った日付を確定日として記録する機能を有すること。
</t>
  </si>
  <si>
    <t xml:space="preserve">承認入力を行ったユーザ名を記録する機能を有すること。
</t>
  </si>
  <si>
    <t xml:space="preserve">特定ユーザのみに承認権限を付する機能を有すること。
</t>
  </si>
  <si>
    <t xml:space="preserve">報酬・謝金申請の承認後に謝金申請データが支出契約決議処理に自動的に引き継がれること。
</t>
  </si>
  <si>
    <t>本システムの本番稼動が令和7年9月1日であるため、令和7年1月期～8月期の報酬・謝金の支払実績を令和7年の支給実績に含むこと。</t>
  </si>
  <si>
    <t>3-16　電子決裁機能</t>
  </si>
  <si>
    <t>3-16-1　基本的事項</t>
  </si>
  <si>
    <t>財務会計システムにおける各種申請や伝票入力に対する決裁を電子的に行うことが可能なこと。</t>
  </si>
  <si>
    <t>電子決裁機能に加え、決裁書類を紙媒体により出力する機能を有すること。</t>
  </si>
  <si>
    <t>電子決裁機能において、決裁を行ったデータはリアルタイムに次工程にデータを引き継ぎ処理することが可能なこと。</t>
  </si>
  <si>
    <t>電子決裁機能の実装範囲は、以下のとおりであること。
　・発生源機能
　・予算管理機能
　・支出管理機能
　・収入管理機能
　・資産管理機能
　・財務会計機能（自動仕訳で作成した振替伝票は除く）</t>
  </si>
  <si>
    <t>3-16-2　決裁グループ機能</t>
  </si>
  <si>
    <t>決裁グループ情報として、決裁ルートを登録することが可能なこと。また、マスタ管理や決裁グループ情報（決裁グループコード、決裁グループ名称、有効期間（開始、終了）、決裁段階、最終決裁者区分、同値決裁区分、決裁者、決裁代行者、メール通知の有無）等を入力することが可能なこと。</t>
  </si>
  <si>
    <t>決裁者は、部署の所属にかかわらず設定することが可能なこと。なお、最大20人まで設定することが可能なこと。</t>
  </si>
  <si>
    <t>決裁者の決裁段階を指定することが可能なこと。また、決裁段階が同列の決裁者を複数設定することが可能なこと。同列決裁者が複数存在する場合、同値決裁区分にて「全員の承認を必要とする」を設定することで、同列決裁者の全てが決裁済みになるまで次段階に進めないよう制御することが可能なこと。また、同値決裁区分が「全員の承認を必要とする」ではない場合は、同列決裁者のうち1人でも決裁を行うと次段階に進めるよう制御することが可能なこと。</t>
  </si>
  <si>
    <t>決裁段階の値が最大値の決裁者のみ最終決裁者として指定することが可能なこと。</t>
  </si>
  <si>
    <t>決裁者に対する決裁代行者を設定することが可能なこと。また、財務会計システムの代行権限機能とは別に設定することが可能なこと。</t>
  </si>
  <si>
    <t>1人の決裁者に対して決裁代行者を複数名登録することが可能なこと。</t>
  </si>
  <si>
    <t>決裁グループを設定する際、決裁者の設定は別部署の担当者でも登録することが可能なこと。</t>
  </si>
  <si>
    <t>決裁グループは、CSV取込機能により一括して設定することが可能なこと。また、登録されている決裁グループ情報を照会機能により一覧データとして出力することが可能なこと。</t>
  </si>
  <si>
    <t>第一段階の決裁者を申請者とする場合は、決裁グループにその旨を設定することにより、申請者ごとの決裁グループを作成することなく自動的に申請者が第一決裁者として設定することが可能なこと。</t>
  </si>
  <si>
    <t>3-16-3　決裁パターン機能</t>
  </si>
  <si>
    <t>申請種別、伝票種類毎に対して決裁パターンを設定することが可能なこと。また、決裁パターンとして、決裁パターンコード、決裁パターン名称、申請種別、伝票種類、決裁グループ、金額範囲、所属組織、予算組織、初期表示区分等をそれぞれ設定することが可能なこと。</t>
  </si>
  <si>
    <t>決裁パターンは、申請種別や伝票種類の他、金額範囲や所属組織、予算組織ごとに設定することが可能なこと。</t>
  </si>
  <si>
    <t>各種伝票登録時に、該当する決裁パターンから決裁ルートを設定する際に、決裁ルートを初期設定対象とするか否かを決裁パターンごとに設定することが可能なこと。</t>
  </si>
  <si>
    <t>決裁パターンは、CSV取込機能により一括して設定することが可能なこと。また、登録されている決裁パターンを照会機能により一覧データとして出力することが可能なこと。</t>
  </si>
  <si>
    <t>3-16-4　専決区分機能</t>
  </si>
  <si>
    <t>担当者マスタにより専決区分を登録することが可能なこと。専決区分は、担当職、係長職、課長職等の区分値として設定することが可能なこと。なお、専決区分を指定することにより、専決区分が設定された担当者のみを決裁者として指定するよう制御することが可能なこと。</t>
  </si>
  <si>
    <t>担当者マスタに設定された専決区分により、決裁ルート登録時に、下位の決裁者が上位の決裁者の決裁段階を削除することや決裁者を変更する際に専決区分が下位となるような修正は行えないよう制御することが可能なこと。</t>
  </si>
  <si>
    <t>3-16-5　決裁入力機能</t>
  </si>
  <si>
    <t>決裁入力画面は、決裁者の利便性を考慮しWebユーザーインターフェースを採用すること。</t>
  </si>
  <si>
    <t>決裁入力画面は、発生源機能のメニューとして追加すること。</t>
  </si>
  <si>
    <t>決裁入力画面を開いた際、ログイン担当者の未決裁データを一覧で表示することが可能なこと。</t>
  </si>
  <si>
    <t>決裁画面において、決裁伝票を検索するための検索条件（申請日、決裁希望日、担当者、ステータス（通常、至急、重要等）、件名、申請種別、伝票種類、決裁状況、次点決裁者等）を指定することにより、指定条件にあった決裁伝票を検索することが可能なこと。また、次点決裁者を空値にした場合、自身を含むルート上の下位の決裁データを表示することが可能なこと。</t>
  </si>
  <si>
    <t>決裁入力画面の一覧表示欄には、決裁（決裁、決裁解除、差戻、保留）、申請種別、伝票No、ステータス、日付、担当者、件名、金額、決裁希望日、決裁日、コメント、添付等を表示することが可能なこと。</t>
  </si>
  <si>
    <t>一覧表示されたデータは、手動により決裁、決裁解除、差戻、保留を選択、登録し決裁することが可能なこと。また、一覧表示されたデータを一括して選択することが可能なこと。</t>
  </si>
  <si>
    <t>自身より下位の決裁段階の代行は、決裁グループにより決裁代行者の設定を行っていなくても、決裁することが可能なこと。また、その際に下位の決裁は不要となり、自身より上位の決裁者を次点決裁者とすることが可能なこと。</t>
  </si>
  <si>
    <t>一覧表示されたデータのステータスは、通常以外（至急、重要、緊急）の場合、文字色を変えることにより強調して表示することが可能なこと。</t>
  </si>
  <si>
    <t>決裁日は、伝票ごとに指定することが可能なこと。また、決裁希望日が指定されている場合は、決裁日として決裁希望日が初期表示されること。なお、決裁日に起案日以前の日付を登録した場合はエラーを表示すること。</t>
  </si>
  <si>
    <t>一覧表示されたデータを押下することにより、伝票内容の確認画面に遷移することが可能なこと。</t>
  </si>
  <si>
    <t>一覧表示欄のコメント欄に対して、伝票ごとのコメントを入力することが可能なこと。また、一覧表示欄に表示している伝票に対して、同じ内容のコメントを一括して入力することが可能なこと。</t>
  </si>
  <si>
    <t>一覧表示欄に添付ボタンを配置し、添付ボタンを押下することにより、添付ファイル画面に遷移し、任意の箇所に添付資料をダウンロードすることが可能なこと。</t>
  </si>
  <si>
    <t>決裁処理を実施後はデータの修正及び添付ファイルの差替えが行うことができないよう制御されること。なお、決裁を解除することで再度データの修正および添付ファイルの差替えを可能とすること。</t>
  </si>
  <si>
    <t>3-16-6　決裁帳票の決裁者情報印字機能</t>
  </si>
  <si>
    <t>電子申請を行う各種決裁帳票の決裁欄に、決裁者情報を印字することが可能なこと。</t>
  </si>
  <si>
    <t>印字する決裁者情報は、決裁者名及び決裁日付を印字することが可能なこと。</t>
  </si>
  <si>
    <t>決裁代行者が決裁を行った場合、決裁代行者名を印字することが可能なこと。また、担当者マスタにおける秘書の専決区分である担当者が決裁を行った場合は、決裁予定者を印字することが可能なこと。</t>
  </si>
  <si>
    <t>決裁欄枠を印字することにより、設定された決裁段階を判別することが可能なこと。また、決裁欄の並び順を予め指定し、未決裁の場合は空欄とすることにより未決裁であることが分かるよう工夫されていること。</t>
  </si>
  <si>
    <t>3-16-7　決裁ルート設定機能（伝票登録時の決裁ルート設定）</t>
  </si>
  <si>
    <t>各種伝票登録時に、申請種別や伝票種類の他、金額範囲や所属組織、予算組織の条件に該当する決裁ルートを初期表示することが可能なこと。また、決裁ルート設定画面に遷移し、設定されている決裁パターン、ステータス、決裁段階、決裁者、決裁代行者を変更することが可能なこと。</t>
  </si>
  <si>
    <t>決裁ルート設定画面を開いた際は、設定済みの決裁パターン、決裁者の情報を表示することが可能なこと。</t>
  </si>
  <si>
    <t>決裁ルート設定画面の決裁パターンは、ポップアップ形式の選択画面により指定することが可能なこと。また、伝票起案日（申請日）と決裁グループの期間から、範囲内のパターンを表示し、選択することが可能なこと。</t>
  </si>
  <si>
    <t>決裁ルート設定画面のステータスは、通常、至急、重要、緊急を選択することが可能なこと。また、選択した値により決裁者への通知方法が決定されること。なお、通常以外はリアルタイムに通知を行うことが可能なこと。</t>
  </si>
  <si>
    <t>決裁ルート設定画面の決裁段階、決裁者、決裁代行者は修正、削除をすることが可能なこと。また、最大20人以内であれば、決裁者を追加（別部署の人も許可）することが可能なこと。</t>
  </si>
  <si>
    <t>最終決裁者が決裁済の状態であっても、決裁ルート設定画面の決裁取消依頼機能により、最終決裁者に対して、決裁の取消依頼を通知することが可能なこと。なお、未決裁あるいは解除不可（次処理へ引き継ぎ済み）の場合は、ボタンが押下されないよう制御することが可能なこと。</t>
  </si>
  <si>
    <t>各伝票登録画面から遷移した決裁ルート設定画面では、決裁者が1人でも決裁済みの場合は修正が行えないよう制御されること。</t>
  </si>
  <si>
    <t>3-16-8　決裁ルート変更機能（決裁入力時の決裁ルート設定）</t>
  </si>
  <si>
    <t>登録済みの伝票は、決裁入力画面により、決裁ルート設定画面に遷移し、設定されている決裁パターン、ステータス、決裁段階、決裁者、決裁代行者を変更することが可能なこと。</t>
  </si>
  <si>
    <t>決裁ルート設定画面の決裁パターンは、修正を不可とし、決裁者の情報を個別で修正することが可能なこと。なお、既に決裁承認済みの部分は修正が行えないよう制御されること。</t>
  </si>
  <si>
    <t>決裁ルート設定画面のステータスは、通常、至急、重要、緊急を選択することが可能なこと。また、選択した値により決裁者への通知方法が決定されること。なお、通常以外（至急、重要、緊急）はリアルタイムに通知を行うことが可能なこと。</t>
  </si>
  <si>
    <t>決裁ルート設定画面の決裁段階、決裁者、決裁代行者は、未決裁者分を修正、削除することが可能なこと。また、最大20人以内であれば、決裁者の追加（別部署の人も許可）することが可能なこと。</t>
  </si>
  <si>
    <t>決裁ルート設定画面の決裁取消依頼機能により、次点決裁者に対して、決裁の取消依頼を通知することが可能なこと。また、未決裁あるいは解除不可（次処理へ引き継ぎ済み）の場合はボタンを押下されないよう制御されること。</t>
  </si>
  <si>
    <t>3-16-9　決裁者への通知機能</t>
  </si>
  <si>
    <t>決裁処理の順番に達した決裁者へその旨を通知することが可能なこと。また、決裁者への通知はE-mailで行うこととし、E-mailの本文にはURLを記載すること。当該URLをクリックすることにより、決裁入力画面へ遷移し、決裁処理を行うことが可能なこと。なお、発生源機能を起動している状態であれば、URLをクリックすることにより、ダイレクトに決裁入力画面に遷移するが、発生源機能を起動していない場合は、URLをクリックすることにより、発生源機能のログイン画面に遷移し、ログイン後のメニューから決裁入力画面へ手動により遷移することが可能なこと。</t>
  </si>
  <si>
    <t>ステータスや処理内容により、処理タイミングは夜間バッチまたはリアルタイムに分類され、E-mailにより通知することが可能なこと。なお、メール送信フラグにより、E-mailの送信有無を制御することが可能なこと。</t>
  </si>
  <si>
    <t>ステータスが通常、且つ最終決裁者が決裁済みの場合、伝票入力者に対して決裁完了となっている伝票数を集計し、集計結果を1日1回E-mailにより通知することが可能なこと。その際、URLは本文に記載しないこと。また、ステータスが通常以外（至急、重要、緊急）の場合は、集計ではなく、どの伝票が決裁済みかを判定するための情報をE-mailの本文に記載し、リアルタイムに通知を行うことが可能なこと。</t>
  </si>
  <si>
    <t>ステータスが通常の未決裁伝票は、次点決裁者に対して未決裁伝票数を集計した件数をE-mailの本文に記載し、決裁入力画面のURLと共にE-mailにより通知することが可能なこと。また、集計タイミングは1日1回とし、バッチ処理を行うことが可能なこと。なお、ステータスが通常以外（至急、重要、緊急）の場合、次点決裁者に対して決裁を促すためにE-mailによる通知（決裁入力画面URL）をリアルタイムに行うことが可能なこと。</t>
  </si>
  <si>
    <t xml:space="preserve">伝票入力者が1段階目の決裁を行っていない場合は、集計対象外とし、E-mailによる通知を行わないよう制御することが可能なこと。
</t>
  </si>
  <si>
    <t>決裁者が差し戻しを行った際、伝票入力者に対して、差し戻しをされた旨と差し戻しの理由をE-mailによりリアルタイムに通知することが可能なこと。</t>
  </si>
  <si>
    <t>決裁ルート設定画面の決裁取消依頼機能により、次点決裁者（最終決裁済みの場合は最終決裁者）に対して、決裁の取消依頼をE-mailによりリアルタイムに通知することが可能なこと。</t>
  </si>
  <si>
    <t>決裁者が決裁を行った際にコメントを入力した場合、伝票入力者に対してコメントの内容をE-mailによりリアルタイムに通知することが可能なこと。</t>
  </si>
  <si>
    <t>決裁者不在により代行決裁者が決裁を行った場合、本来の決裁者を代行して決裁された旨をE-mailによりリアルタイムに通知することが可能なこと。</t>
  </si>
  <si>
    <t>自身より下位の決裁段階を省略し、自身が先の決裁を行った場合、下位の決裁者に対して決裁完了した旨をE-mailによりリアルタイムに通知することが可能なこと。</t>
  </si>
  <si>
    <t>決裁段階において、複数の決裁者が設定されている場合、決裁グループにおける同値決裁区分の設定により、次点の決裁者へE-mailにより通知するタイミングを変更することが可能なこと。また、同値決裁区分が「全員の承認を必要とする」の場合、全ての同列決裁者が決裁したタイミングにより通知することが可能なこと。また、同値決裁区分が「全員の承認を必要とする」ではない場合、同列決裁者のうち1人でも決裁を行うと決裁したタイミングにより通知することが可能なこと。</t>
  </si>
  <si>
    <t>設定した日付を未処理のまま超過した場合に、次点決裁者に対して滞留している旨をE-mailにより通知することが可能なこと。</t>
  </si>
  <si>
    <t>3-16-10　決裁状況照会</t>
  </si>
  <si>
    <t>決裁状況照会画面は、決裁者の利便性を考慮しWebユーザーインターフェースを採用すること。</t>
  </si>
  <si>
    <t>照会データは、伝票情報、決裁状況、決裁段階、決裁者、決裁時のコメントを表示することが可能なこと。</t>
  </si>
  <si>
    <t>起案NO（申請NO）や起案日（申請日）、件名などの条件により範囲指定を行い、照会することが可能なこと。また、検索結果として表示されたレコードをクリックすることにより、伝票内容の確認画面に遷移することが可能なこと。</t>
  </si>
  <si>
    <t>照会結果は、CSV形式ファイルまたはExcel形式ファイルによりダウンロードすることが可能なこと。</t>
  </si>
  <si>
    <t>3-16-11　添付ファイル機能</t>
  </si>
  <si>
    <t>各種伝票入力画面や資産データ登録画面において、添付ファイルをアップロードすることが可能なこと。また、各種伝票入力画面のアップロードファイル数は無制限とするが、設定により最大アップロード数を指定することが可能なこと。なお、アップロードされた添付ファイルは伝票NOと関連付けすることが可能なこと。</t>
  </si>
  <si>
    <t>アップロードファイルの拡張子を制限することが可能なこと。</t>
  </si>
  <si>
    <t>添付ファイルは、前工程までにアップロード及び関連付けされた伝票NOの添付ファイルを、閲覧することが可能なこと。</t>
  </si>
  <si>
    <t>添付ファイルを個々に指定して、閲覧またはダウンロードすることが可能なこと。また、対象の添付ファイルにチェックを付けることにより一括して添付ファイルの閲覧またはダウンロードすることが可能なこと。</t>
  </si>
  <si>
    <t>添付ファイルの閲覧は、各種伝票の照会画面により閲覧またはダウンロードすることが可能なこと。</t>
  </si>
  <si>
    <t>伝票の種類によらず伝票情報を一覧照会する機能を有すること。検索条件として日付、取引先、取引金額を指定することを可能とし、検索結果から添付ファイルの参照も可能とすること。</t>
  </si>
  <si>
    <t>添付ファイルを参照する際に財務会計システムへアップロードした日時を確認することが可能なこと。
アップロードした日時の取得については、第三者機関の提供する時刻同期システムから取得することとし、財務会計システムの日時変更等による改ざんができないことを保証すること。</t>
  </si>
  <si>
    <t>添付ファイルを参照する際はファイルを更新することを防ぐため、アップロードしたファイルを直接参照させない等の工夫を行うこと。</t>
  </si>
  <si>
    <t>添付ファイルを参照する際にアップロードした時点とファイルの内容が変更されているか否かをチェックし、変更されている場合は改ざんされた旨を通知する機能を有すること。</t>
  </si>
  <si>
    <t>3-17　インボイス対応機能</t>
  </si>
  <si>
    <t>3-17-1　基本的事項</t>
  </si>
  <si>
    <t>債権計上情報から請求書を作成することが可能なこと。</t>
  </si>
  <si>
    <t>3-17-2　取引先管理機能</t>
  </si>
  <si>
    <t>相手先マスタに対して、適格請求書発行事業者であるかどうかを設定することが可能なこと。
適格請求発行事業者の場合は、登録番号も設定可能なこと。</t>
  </si>
  <si>
    <t>相手先を検索する際には、適格請求書発行事業者であるかどうかと登録番号を検索項目として指定できること。
また、検索結果に適格請求書発行事業者であるかどうかと登録番号を表示すること。</t>
  </si>
  <si>
    <t>3-17-3　仕入税額控除管理機能</t>
  </si>
  <si>
    <t>消費税申告の際、税率毎に仕入税額控除の対象額と対象外の金額を集計することが可能なこと。</t>
  </si>
  <si>
    <t xml:space="preserve">教員発注の際には教員が金額等の入力を行うことになるが、システムに入力する金額は税込金額であることを明示し、実際の請求額との差異が出ないようにすること。
</t>
  </si>
  <si>
    <t>4　旅費計算システムソフトウェア基本要件</t>
  </si>
  <si>
    <t xml:space="preserve">旅費申請データの入力業務は、事務局の担当者の他、教員による発生源入力に対応する機能を有すること。
</t>
  </si>
  <si>
    <t xml:space="preserve">旅費申請データの入力にあたっては、出張者氏名、所属（学部等）、等級もしくは職階区分、出張開始日、出張終了日、出張先、引当予算科目、財源が入力可能なこと。
</t>
  </si>
  <si>
    <t xml:space="preserve">旅費申請データの入力確定後に、申請番号を自動採番できること。
</t>
  </si>
  <si>
    <t xml:space="preserve">旅費申請データ登録後に、旅費計算機能を呼び出して旅費計算ができる機能を有すること。
</t>
  </si>
  <si>
    <t xml:space="preserve">旅費の仮払機能を有すること。
</t>
  </si>
  <si>
    <t xml:space="preserve">旅費の仮払情報を引き継いで旅費精算ができること。
</t>
  </si>
  <si>
    <t xml:space="preserve">旅費申請入力機能により入力された旅費申請データが承認されるまでは、入力済みの全ての情報に対する修正ができること。
</t>
  </si>
  <si>
    <t xml:space="preserve">旅費申請データに対し、旅費の実費額、日当および宿泊料の計算を行えること。
</t>
  </si>
  <si>
    <t xml:space="preserve">旅費申請データの出発地・到着地情報より、往路復路の出張経路入力を行えること。
</t>
  </si>
  <si>
    <t xml:space="preserve">「旅行日」、「出発駅」、「到着駅」、「特急等の利用の有無」などを指定し、その条件に従った経路・運賃探索を行う機能を有すること。
</t>
  </si>
  <si>
    <t xml:space="preserve">探索された複数の経路の中より一経路を選択し、その経路・運賃を申請内容に取り込む機能を有すること。
</t>
  </si>
  <si>
    <t xml:space="preserve">出張申請の出張日に従い、繁忙期・閑散期・運賃改定等をふまえた正しい運賃計算ができる機能を有すること。
</t>
  </si>
  <si>
    <t xml:space="preserve">陸路に係る旅費（自動車を利用して旅行する場合において、1kmあたりの単価額に旅行距離を乗じて得る額）の計算機能を有すること。
</t>
  </si>
  <si>
    <t xml:space="preserve">算出した旅費額に対して、各項目への直接入力による金額の修正もしくは算出合計額に対する増（減）額の調整入力が可能となる機能を有すること。
</t>
  </si>
  <si>
    <t xml:space="preserve">旅費の試算を行った場合は、財務会計システムにデータを引き継がない運用が可能であること。
</t>
  </si>
  <si>
    <t xml:space="preserve">旅費計算を行った経路をパターンとして保存でき、また、登録したパターンを新規旅費申請時に取り込める機能を有すること。
</t>
  </si>
  <si>
    <t>経路探索ソフトは、クライアント及びサーバへのインストールを行うことなく利用できること。</t>
  </si>
  <si>
    <t xml:space="preserve">入力された旅費申請を承認権限者が確認することができ、当該承認権限者の承認により旅費申請情報が確定する機能を有すること。
</t>
  </si>
  <si>
    <t xml:space="preserve">承認権限者が旅費申請内容を確認した上で、承認・却下が行える機能を有すること。また、承認の確定入力処理に際しては、旅費申請に足して未処理であるもの抽出し、選択または一括で処理する機能を有すること。
</t>
  </si>
  <si>
    <t xml:space="preserve">旅費計算書が出力できること
</t>
  </si>
  <si>
    <t xml:space="preserve">旅費計算書には以下の項目を印字する機能を有すること。
　申請番号、職員番号、出張者氏名、所属（セグメント）、職名、等級、財源、出張開始日、出張終了日、用務先、出張経路、交通費内訳および距離、日当額、宿泊料、金額の調整結果、算出旅費額（合計）
</t>
  </si>
  <si>
    <t xml:space="preserve">旅費計算システムの計算結果をオンライン連携により財務会計システムに取り込めること。
</t>
  </si>
  <si>
    <t xml:space="preserve">人事管理と給与計算の機能がＤＢ統合したシステムであり一元的に管理できること。
</t>
  </si>
  <si>
    <t xml:space="preserve">データベースへはUTF-8等の記録によりunicodeに対応できていること。
</t>
  </si>
  <si>
    <t xml:space="preserve">データの二重管理を無くし効率よく操作できること。
</t>
  </si>
  <si>
    <t xml:space="preserve">ユーザの操作性、利便性を十分に考慮し、運用の効率化、最適化を実現すること。
</t>
  </si>
  <si>
    <t xml:space="preserve">複数の画面が同時に起動できること。
</t>
  </si>
  <si>
    <t xml:space="preserve">画面はデスクトップの好きな位置に動かし、座標位置が保存され次回起動時は保存された位置で表示されること。
</t>
  </si>
  <si>
    <t xml:space="preserve">日付入力は年月日を分けて入力する事が無く、Windowsにおける一般的な入力形式（西暦であれば20240901、2024/09/01、2024-09-01等、和暦であればr060901、r06/09/01、r06-09-01等）がサポートされ、かつカレンダーでの入力が可能なこと
</t>
  </si>
  <si>
    <t xml:space="preserve">管理項目のタイトルは簡単な設定で変更できること。
</t>
  </si>
  <si>
    <t xml:space="preserve">処理速度は使用者が日常業務にストレス無く行える早さであること。
</t>
  </si>
  <si>
    <t xml:space="preserve">入力画面においての必須項目は背景色が他と異なる工夫がされており、直感的に操作できること。操作者において背景色が判別しづらい場合は「*」等の文字で判別できるような配慮がされていること。
</t>
  </si>
  <si>
    <t xml:space="preserve">画面の大きさ調整はマウスのスクロールボタンとキーボード操作により容易に変更でき、表示整合性を保つことができること。
</t>
  </si>
  <si>
    <t xml:space="preserve">ユーザごとに処理機能の制限ができること。
</t>
  </si>
  <si>
    <t xml:space="preserve">ユーザごとに検索対象範囲の制限ができること。
</t>
  </si>
  <si>
    <t xml:space="preserve">ユーザ設定をグループ管理できること。
</t>
  </si>
  <si>
    <t xml:space="preserve">ユーザの異動の際は、セキュリティ情報の変更が容易であること。
</t>
  </si>
  <si>
    <t xml:space="preserve">ユーザのアクセスログを保存できること。
</t>
  </si>
  <si>
    <t xml:space="preserve">ログインが重複しない仕組みを有していること。
</t>
  </si>
  <si>
    <t xml:space="preserve">給与にあたっては、支給・控除項目の入力画面で項目ごとの制限が設定できること。
</t>
  </si>
  <si>
    <t>5-2-2　職員情報登録・異動情報登録機能</t>
  </si>
  <si>
    <t>次の人事異動処理を行うことができる機能を有すること。
a. 任免関係
採用、臨時的任用、昇任、降任、転任、配置換、転出、退職・死亡、任用更新、勤務延長、退職者の再任用、区分変更・任官
b. 俸給関係
昇格、降格、上位資格取得、復職時調整、指定職号俸異動、号俸改訂、 俸給の　　　訂正　
c. 給与関係
昇給、号俸取消、俸給の切替え、その他
d. 手当関係
地域手当、管理職手当、大学院担当、大学院指導、俸給の調整額、広域異動手当、退職手当
e. 補職関係
併任、職務附加、学外併任
f. 分限関係
休職、休職からの復職、育児休業
g. 懲戒関係
戒告、減給、停職、免職
h. 記録関係
改姓、本籍・国籍変更、在留資格変更、資格取得、学歴取得、研修、表彰、労働災害
i. 休暇関係
病気休暇等、長期出張等</t>
  </si>
  <si>
    <t>採用から退職までの異動処理に関する調査・入力作業ができる機能を有すること。</t>
  </si>
  <si>
    <t>異動予定者の事前入力が可能であり、発令の登録、訂正、削除について一括して処理できる機能を有すること。また、発令の登録時に発令文書が自由に修正できる機能を有すること。</t>
  </si>
  <si>
    <t>常勤職員の職員番号の誤入力をチェックできる機能を有すること。</t>
  </si>
  <si>
    <t>異動予定者の情報を自由に検索し、Excel 形式又はCSV 形式で出力ができる機能を有すること。</t>
  </si>
  <si>
    <t>現行システムで登録可能な異動種目の機能を有し、かつそれぞれの異動種目に対応した必須登録項目／任意登録項目／参照項目が画面に自動表示できる機能を有すること。</t>
  </si>
  <si>
    <t>登録されている異動情報は、任意の条件により検索することができる機能を有すること。</t>
  </si>
  <si>
    <t xml:space="preserve"> 異動情報の登録に際しては、異動種目の選択により、自動的に登録すべき項目を表示する機能を有すること。また、異動種目に対応する項目の変更ができる機能を有すること。</t>
  </si>
  <si>
    <t xml:space="preserve">登録された異動データについて、任意のタイミングでチェックリストを出力できる機能を有すること。なお、チェックリストの出力については、次なる処理（人事異動伺書の出力）を行う上での必要条件としないこと。
</t>
  </si>
  <si>
    <t>5-2-3　発令機能</t>
  </si>
  <si>
    <t>異動情報の登録により、自動的に発令文書が作成できる機能を有すること。</t>
  </si>
  <si>
    <t>発令文章は、現行システムで自動作成されている内容については、初期導入時点で同様に自動作成できることとし、その作業は受注者が行うこと。</t>
  </si>
  <si>
    <t>発令文章は、異動情報の登録時に自動生成しプレビューできる機能を有すること。また、プレビュー画面で発令文書及び文字配置について個別に修正ができる機能を有すること。</t>
  </si>
  <si>
    <t>5-2-4　人事記録簿</t>
  </si>
  <si>
    <t>情報の登録から、人事異動伺書印刷、人事異動通知書印刷を経て人事記録簿へデータが反映されること。この場合、異動情報で登録したデータを再度入力することなく、データが反映されること。</t>
  </si>
  <si>
    <t>国家公務員に適用する人事院規則及び政令で定められた人事記録簿の内容、履歴を追加・訂正・削除できる機能を有すること。</t>
  </si>
  <si>
    <t>記録関係の情報（発令はしないが、記録に残すもの：改姓、資格取得、研修、表彰等現行システムで管理している項目）を追加・訂正・削除できる機能を有すること。</t>
  </si>
  <si>
    <t>人事記録簿の様式どおりにプレビューでき、印刷できる機能を有すること。</t>
  </si>
  <si>
    <t>人事記録簿の甲表・乙表データともにテキストデータとして外部出力ができる機能を有すること。</t>
  </si>
  <si>
    <t>同日付複数発令の処理でも、現行システムと同様の発令順にて人事記録発令内容が搭載できる機能を有すること。</t>
  </si>
  <si>
    <t>一職員で複数の人事記録情報が存在する場合に、人事記録データを合成する機能を有すること。</t>
  </si>
  <si>
    <t>5-3　給与管理機能</t>
  </si>
  <si>
    <t xml:space="preserve">給与の計算・支給に必要な職員の情報(個人情報、所属情報、通勤情報、住居情報、家族情報［扶養手当、税扶養］、口座情報、共済組合情報、給与履歴情報)を管理できること。
</t>
  </si>
  <si>
    <t xml:space="preserve">給料表を用いた給与管理ができること。給料表については大学教育職給料表、一般職給料表を含む複数のテーブルを管理できること。
</t>
  </si>
  <si>
    <t xml:space="preserve">情報登録時に所属等の職員の情報に基づいた各種初期値を提案し、表示できること。
</t>
  </si>
  <si>
    <t xml:space="preserve">職員の区分毎に、複数の支給形態(月給、日給月給、時給)、支給日、給与期間等を設定できること。
</t>
  </si>
  <si>
    <t xml:space="preserve">当月分の給料、給料の調整額、管理職手当、扶養手当、調整手当、住居手当、単身赴任手当と、前月分の時間外勤務手当、休日勤務手当、夜間勤務手当、宿日直手当、管理職員特別勤務手当の支給を行うことできること。また、通勤手当、その他手当の支給を行うことができること。
</t>
  </si>
  <si>
    <t xml:space="preserve">共済掛金、住民税等の法定控除、生命保険料等の法定外控除情報の登録管理を行い、月例給与計算等で天引きできること。
</t>
  </si>
  <si>
    <t>5-3-1-3　月例給与計算</t>
  </si>
  <si>
    <t xml:space="preserve">月次で集計した欠勤時間を登録し、減額を自動算出できること。
</t>
  </si>
  <si>
    <t xml:space="preserve">採用、離職時、休職、育児休業の開始・終了時の日割計算ができること。
</t>
  </si>
  <si>
    <t xml:space="preserve">休職者の支給割合を登録し、休職者の給与を自動計算できること。
</t>
  </si>
  <si>
    <t xml:space="preserve">月例給与計算結果の確認時にデータの修正を行った後、個人毎に再計算ができること。
</t>
  </si>
  <si>
    <t xml:space="preserve">対象となる職の調整数と調整基本額表を管理し、支給額を自動算出できること。
</t>
  </si>
  <si>
    <t xml:space="preserve">職毎の支給額を管理し、支給額を自動算出できること。
</t>
  </si>
  <si>
    <t xml:space="preserve">扶養親族の区分(配偶者、欠配第一子、特定期間中の子等)を管理し、支給額を自動算出できること。
</t>
  </si>
  <si>
    <t xml:space="preserve">支給割合を登録し、支給額を自動算出できること。
</t>
  </si>
  <si>
    <t xml:space="preserve">職員の住居手当種別（借家(家賃額)）と、単身赴任時の配偶者の住居手当種別を管理し、支給額を自動算出できること。
</t>
  </si>
  <si>
    <t>5-3-1-10　通勤手当</t>
  </si>
  <si>
    <t xml:space="preserve">交通機関、交通用具、支給額、支給の対象期間等の情報を登録管理し、対象期間に対応した継続的な支払ができること。
</t>
  </si>
  <si>
    <t xml:space="preserve">単身赴任状況と交通距離の情報を管理し、支給額を自動算出できること。
</t>
  </si>
  <si>
    <t xml:space="preserve">下記の支給割合毎の時間外単価を自動計算できること。
　・25/100
　・100/100
　・125/100
　・135/100
　・150/100
　・160/100
　・175/100
</t>
  </si>
  <si>
    <t xml:space="preserve">支給割合135/100の休日勤務の時間単価を自動計算できること。
</t>
  </si>
  <si>
    <t xml:space="preserve">休日勤務の時間数から支給額を自動算出できること。
</t>
  </si>
  <si>
    <t xml:space="preserve">支給割合25/100の夜間勤務の時間単価を自動計算できること。
</t>
  </si>
  <si>
    <t xml:space="preserve">夜間勤務の時間数から支給額を自動算出できること。
</t>
  </si>
  <si>
    <t xml:space="preserve">勤務内容に応じた複数の勤務単価を管理できること。
</t>
  </si>
  <si>
    <t xml:space="preserve">宿日直勤務の勤務回数から支給額を自動算出できること。
</t>
  </si>
  <si>
    <t xml:space="preserve">職に応じた勤務単価を管理できること。
</t>
  </si>
  <si>
    <t xml:space="preserve">管理職員特別勤務の勤務回数から支給額を自動算出できること。
</t>
  </si>
  <si>
    <t>5-3-1-17　地域手当</t>
  </si>
  <si>
    <t>5-3-1-18　その他の手当</t>
  </si>
  <si>
    <t xml:space="preserve">上記以外の手当について、支給額を登録できること。
</t>
  </si>
  <si>
    <t>5-3-1-19　控除管理</t>
  </si>
  <si>
    <t xml:space="preserve">生命保険、損害保険等の保険料、互助会掛金および職員親睦会会費等の法定外控除情報を登録管理でき、月例給与、期末・勤勉手当にて控除する額に反映できること。
</t>
  </si>
  <si>
    <t xml:space="preserve">月例給与、期末勤勉手当（年2回支給）での継続的な控除ができること。また、控除額等に変更があった場合、変更情報を登録することで引き続き控除が続けられること。
</t>
  </si>
  <si>
    <t xml:space="preserve">支給明細書上に法定外控除項目と控除額の表示が複数可能であること。
</t>
  </si>
  <si>
    <t xml:space="preserve">法定外控除の控除明細、控除台帳を出力できること。
</t>
  </si>
  <si>
    <t>5-3-1-20　追給返納</t>
  </si>
  <si>
    <t xml:space="preserve">既支給の手当を修正して再計算を行い、自動的に追給返納額を算出することができること。
</t>
  </si>
  <si>
    <t xml:space="preserve">追給返納額は月例給与計算の中に反映する機能を有すること。
</t>
  </si>
  <si>
    <t xml:space="preserve">追給返納額は会計転記データに自動的に反映する機能を有すること。
</t>
  </si>
  <si>
    <t xml:space="preserve">住民税納付代行サービス銀行への納付データファイルを出力できること。
</t>
  </si>
  <si>
    <t xml:space="preserve">期末手当支給額を計算するために必要となる情報(基準日現在の給料、扶養手当、これらに対する調整手当の月額、在籍期間、休職期間等)をファイルとして出力できること。
</t>
  </si>
  <si>
    <t xml:space="preserve">計算された期末手当支給額をファイルから取り込み、支給日に支払処理ができること。
</t>
  </si>
  <si>
    <t xml:space="preserve">勤勉手当支給額を計算するために必要となる情報(基準日現在の給料、給料に対する調整手当の月額、在籍期間、休職期間等)をファイルとして出力できること。
</t>
  </si>
  <si>
    <t xml:space="preserve">計算された勤勉手当支給額をファイルから取り込み、支給日に支払処理ができること。
</t>
  </si>
  <si>
    <t xml:space="preserve">期末特別手当支給額を計算するために必要となる情報(基準日現在の給料、給料に対する調整手当の月額、在籍期間、休職期間等)をファイルとして出力できること。
</t>
  </si>
  <si>
    <t xml:space="preserve">計算された期末特別手当支給額をファイルから取り込み、支給日に支払処理ができること。
</t>
  </si>
  <si>
    <t xml:space="preserve">月例給与、期末勤勉手当それぞれの振込口座に振り込むことができること。
</t>
  </si>
  <si>
    <t xml:space="preserve">月例給与、期末勤勉手当それぞれ複数の振込口座に金額を自由に分割して振り込むことができること。
</t>
  </si>
  <si>
    <t xml:space="preserve">金融機関（郵便局を含む）向けの振込用データを作成できること。
</t>
  </si>
  <si>
    <t xml:space="preserve">退職手当を支給する機能を有すること。
</t>
  </si>
  <si>
    <t xml:space="preserve">退職手当に対して所得税、都道府県民税、市町村民税を自動的に計算する機能を有すること。
</t>
  </si>
  <si>
    <t xml:space="preserve">退職所得の源泉徴収票を出力する機能を有すること。
</t>
  </si>
  <si>
    <t xml:space="preserve">退職月の時間外勤務手当等の退職精算を定められた支給日に支給できること。また、対象者には退職時に年末調整を行う機能を有すること。
</t>
  </si>
  <si>
    <t xml:space="preserve">退職者の源泉徴収票を出力する機能を有すること。
</t>
  </si>
  <si>
    <t xml:space="preserve">手当の新設/改廃が行える機能を有すること。
</t>
  </si>
  <si>
    <t xml:space="preserve">給料表の改定機能を有し、改定前の給料表は履歴管理されること。
</t>
  </si>
  <si>
    <t xml:space="preserve">給料表を過去に遡って改定した場合に自動的に差額を計算する機能を有すること。
</t>
  </si>
  <si>
    <t xml:space="preserve">過去に遡って給与計算を行った場合に改定前の支給額と改定後の支給額がシステムに保管されること。
</t>
  </si>
  <si>
    <t xml:space="preserve">所得税法や共済組合関連の法改正に対応できること。
</t>
  </si>
  <si>
    <t xml:space="preserve">年末調整を行う機能および年末調整に必要な情報を管理する機能を有すること。
</t>
  </si>
  <si>
    <t xml:space="preserve">再年末調整を行う機能を有すること。
</t>
  </si>
  <si>
    <t xml:space="preserve">年末調整に関わる帳票を出力する機能を有すること。
　・給与所得者の扶養控除等 (異動) 申告書
　・給与所得者の保険料控除申告書兼給与所得者の配偶者特別控除申告書
　・源泉徴収票
　・源泉徴収簿
　・給与支払報告書
　・給与支払報告書(総括表)
</t>
  </si>
  <si>
    <t xml:space="preserve">源泉徴収票および源泉徴収簿等は過去に渡り、随時出力することができる機能を有すること。
</t>
  </si>
  <si>
    <t xml:space="preserve">控除申告情報として、以下の事項をXLSX形式、CSV形式ファイルにより一括して登録、変更可能であること。
</t>
  </si>
  <si>
    <t xml:space="preserve">一般の生命保険料、個人年金保険料、長期損害保険料、短期損害保険料、小規模企業共済等掛金控除額、社会保険料控除額、前職の給与等合計、前職の社会保険料合計、前職の源泉徴収合計、配偶者の合計所得、住宅取得特別控除額、居住開始年月日、源泉徴収表摘要欄文、受給者の住所情報。
</t>
  </si>
  <si>
    <t xml:space="preserve">給与計算の結果から自動的に職員の区分や賃金項目に応じて仕訳データを作成する機能を有すること。
共済年金の各種負担金についても自動的に仕訳ける機能を有すること。
例、人件費(職員の区分別に作成されること)
　賃金項目　　　　　　勘定科目　　　　　　　　　　　　　
　　給料　　　　 　→　給料および手当
　　扶養手当　 　→　給料および手当
　　期末手当　 　→　期末/勤勉手当
　　勤勉手当　 　→　期末/勤勉手当
　　調整負担金　→　法定福利費
　　公的負担金　→　法定福利費
 例、預り金
　賃金項目　　　　　　勘定科目
　　所得税　　　　→　預り金所得税
　　共済保険　 　→　預り金共済保険
　　共済年金　　 →　預り金共済年金
</t>
  </si>
  <si>
    <t xml:space="preserve">給与計算結果を予算科目別にかつ、財源毎に仕訳データを作成する機能を有すること。
</t>
  </si>
  <si>
    <t xml:space="preserve">上記、仕訳データは各人別に画面または紙面で確認できること。
</t>
  </si>
  <si>
    <t xml:space="preserve">仕訳データは財務会計システムに自動的に連携できること。
</t>
  </si>
  <si>
    <t xml:space="preserve">住民税控除データを取り込み、一括で登録する機能を有すること。
</t>
  </si>
  <si>
    <t xml:space="preserve">以下の勤務データを取り込み、一括で登録する機能を有すること。
　・時間外勤務時間
　・休日勤務時間
　・夜間勤務時間
　・管理職員特別勤務回数
　・宿日直勤務回数
</t>
  </si>
  <si>
    <t xml:space="preserve">複数の共済組合(公立学校共済/地方共済 等)に対応する機能を有すること。
</t>
  </si>
  <si>
    <t xml:space="preserve">共済組合員の以下の基本情報を管理する機能を有すること。
　・長期組合員番号
　・基礎年金番号
　・資格の取得/喪失区分
　・標準報酬月額
　・被扶養者情報
</t>
  </si>
  <si>
    <t xml:space="preserve">標準報酬の定時決定、随時改定を行い、共済組合員の標準報酬月額を自動的に決定する機能を有すること。
</t>
  </si>
  <si>
    <t xml:space="preserve">月例給与、期末手当において短期/長期の掛金計算を自動的に行う機能を有すること。
</t>
  </si>
  <si>
    <t xml:space="preserve">月例給与、期末手当において短期/長期の負担金計算を自動的に行う機能を有すること。
</t>
  </si>
  <si>
    <t xml:space="preserve">平成27年10月施行の公立学校共済/地方共済における共済掛金/負担金の標準報酬制度に対応した標準報酬月額の算定/月変および、各報酬発生時における掛金/負担金の自動算出機能を有すること。
</t>
  </si>
  <si>
    <t xml:space="preserve">共済組合提出用の以下の各種帳票を出力する機能を有すること。
　・標準報酬新規・転入基礎届
　・標準報酬定時決定基礎届
　・標準報酬随時改定基礎届
</t>
  </si>
  <si>
    <t xml:space="preserve">共済組合員/被扶養者台帳を出力する機能を有すること。
</t>
  </si>
  <si>
    <t xml:space="preserve">共済組合に加入できない非正規職員について、協会けんぽ/厚生年金保険加入状況の管理ができること。また共済組合の管理と同等の機能(算定月変処理/掛金負担金算出 等)
</t>
  </si>
  <si>
    <t>法定要件に応じた従業員本人負担分の控除処理が実施出来ること。
また、事業主負担分(全従業員分の所得 x 負担金率)の算出および財務システムへの引き渡しが可能であること。</t>
  </si>
  <si>
    <t xml:space="preserve">法定要件に応じた従業員本人負担分の控除処理が実施出来ること。
また、事業主負担分(全従業員分の所得 x 負担金率)の算出および財務システムへの引き渡しが可能であること。
</t>
  </si>
  <si>
    <t xml:space="preserve">採用/退職 等の発令において、発令内容に応じて登録/更新が必要な人事データの登録漏れを予防する補助機能を有すること。
</t>
  </si>
  <si>
    <t xml:space="preserve">システムに登録される人事データについて、ユーザによる任意項目の選択抽出が可能であること。
</t>
  </si>
  <si>
    <t xml:space="preserve">各種人事データにおいて、一括登録機能を有すること。
</t>
  </si>
  <si>
    <t>5-3-12　予算執行額の確認機能</t>
  </si>
  <si>
    <t>人件費予算の執行率について、財務会計システム側のみではなく、人事給与システムでも確認できること。</t>
  </si>
  <si>
    <t>確認できる項目として画面に本年度予算額、前月までの執行額、今月給与で執行した値、本年度残高を有すること</t>
  </si>
  <si>
    <t>5-3-13　給与明細、賞与明細・年末調整書類の電子化機能</t>
  </si>
  <si>
    <t>人事給与システムソフトウェアと給与システムと連動できる年末調整ソフト等を導入すること。</t>
  </si>
  <si>
    <t>パソコン・スマートデバイスから操作、閲覧が可能であること。</t>
  </si>
  <si>
    <t>給与明細、賞与明細源泉徴収票について、パスワードをかけてメール配信できること。</t>
  </si>
  <si>
    <t>パスワード忘れの問い合わせは自動対応機能を有すること。</t>
  </si>
  <si>
    <t>基礎控除申告書・扶養控除申告書、保険料控除申告書について、各職員が手書きする必要なくデータを入力して、印字または電子化できること。</t>
  </si>
  <si>
    <t>データの登録等、全ての通信は暗号化(https対応)すること。</t>
  </si>
  <si>
    <t>配信データは過去2年分参照できること。</t>
  </si>
  <si>
    <t>5-3-14　人件費シミュレーション機能</t>
  </si>
  <si>
    <t>中期目標期間中（６年間）の給与、諸手当や社会保険料事業主負担分等を含めた人件費について、基礎となる年月日を任意に指定し、部局別、年度別、月次別、項目別に人件費の試算ができること。試算結果は、Excel 形式又はCSV 形式で出力できること。</t>
  </si>
  <si>
    <t>昇給や退職者のデータを自動的に反映して試算ができること。</t>
  </si>
  <si>
    <t>超過勤務手当等の実績給については、前年平均や前年同月の実績を引用できること。</t>
  </si>
  <si>
    <t>俸給や諸手当、社会保険料率等の将来的な改正見込みに係わる設定を行うことができ、それらを反映した試算ができること。</t>
  </si>
  <si>
    <t>選択された職員番号により特定の職員のみの人件費試算が可能な機能を有すること。</t>
  </si>
  <si>
    <t>給与、賞与の執行額試算環境を準備できることし、登録情報及びシステムの通常稼働に支障がないものとすること。</t>
  </si>
  <si>
    <t>5-4　マイナンバー管理機能</t>
  </si>
  <si>
    <t>5-4-1　基本的事項</t>
  </si>
  <si>
    <t>個人番号登録担当者のＩＤ、パスワードは人事・給与システムとは別に管理できる機能を有すること。</t>
  </si>
  <si>
    <t>アカウントポリシーについて以下の内容が登録できること。</t>
  </si>
  <si>
    <t>　①アカウント有効期間及び期限</t>
  </si>
  <si>
    <t>　②認証失敗回数</t>
  </si>
  <si>
    <t>　③ロックアウト期間</t>
  </si>
  <si>
    <t>　④パスワードポリシーについて下記内容が登録できること。</t>
  </si>
  <si>
    <t>　　・パスワード文字数</t>
  </si>
  <si>
    <t>　　・パスワード有効期間及び期限</t>
  </si>
  <si>
    <t>　　・期限切れ前に変更を促す期間</t>
  </si>
  <si>
    <t>　⑤文字種（英数混在、特殊文字混在）の指定</t>
  </si>
  <si>
    <t>　⑥前回パスワードの使用禁止</t>
  </si>
  <si>
    <t xml:space="preserve">職員ならびにその家族に対する個人番号管理を行う機能を有すること。
</t>
  </si>
  <si>
    <t xml:space="preserve">管理する個人番号については、既存システムで行うのではなく別途独立したシステムで行えること。その際、給与システムに登録されているマスタ、家族情報等が参照できること。
</t>
  </si>
  <si>
    <t xml:space="preserve">個人番号を登録する画面においては、本人の氏名・フリガナ、性別、生年月日、住所が確認できること。また、個人番号・本人確認の記録及び確認者も併せて登録できること。
</t>
  </si>
  <si>
    <t xml:space="preserve">退職等により個人番号の参照が不要になった場合に参照抑止等の機能を有すること。
</t>
  </si>
  <si>
    <t xml:space="preserve">個人番号入力時には、チェックデジットのチェックが行えること。
</t>
  </si>
  <si>
    <t xml:space="preserve">取扱記録として、利用目的及び保存期間の設定ができる機能を有すること。
</t>
  </si>
  <si>
    <t xml:space="preserve">保存期間に応じた削除機能を有すること。
</t>
  </si>
  <si>
    <t xml:space="preserve">職員番号変更時に再登録しなくても運用可能な機能を有すること。
</t>
  </si>
  <si>
    <t xml:space="preserve">給与システムから、以下の帳票、データに対し個人番号が印字及び出力できること。
</t>
  </si>
  <si>
    <t>　①源泉徴収票</t>
  </si>
  <si>
    <t>　②扶養控除等（異動）申告書等</t>
  </si>
  <si>
    <t>　③市区町村提出支払報告書データ出力</t>
  </si>
  <si>
    <t>　④税務署提出支払報告書データ出力</t>
  </si>
  <si>
    <t>　⑤転記目的で個人番号を照会した場合でも、アクセスログが記録できる機能を有すること。</t>
  </si>
  <si>
    <t xml:space="preserve">法人番号が管理できること。
</t>
  </si>
  <si>
    <t xml:space="preserve">下記帳票、データに対し法人番号が印字及び出力できること
</t>
  </si>
  <si>
    <t>　②支払報告書</t>
  </si>
  <si>
    <t>　③扶養控除等（異動）申告書等</t>
  </si>
  <si>
    <t>　④市区町村提出支払報告書データ出力</t>
  </si>
  <si>
    <t>　⑤税務署提出支払報告書データ出力</t>
  </si>
  <si>
    <t>5-4-2　財務会計システムとの連携</t>
  </si>
  <si>
    <t>財務会計システムにおいて源泉徴収の発生する相手先マスタに対しては、マイナンバー管理システムにて個人番号の登録と管理が可能なこと。</t>
  </si>
  <si>
    <t>財務会計システムにて、マイナンバー管理システムに個人番号が登録されているかどうかを確認することが可能なこと。</t>
  </si>
  <si>
    <t>様式7　公立大学法人滋賀県立大学 財務会計・人事給与システムの借入に係る要件チェックリスト</t>
    <rPh sb="0" eb="2">
      <t>ヨウシキ</t>
    </rPh>
    <rPh sb="4" eb="6">
      <t>コウリツ</t>
    </rPh>
    <rPh sb="6" eb="8">
      <t>ダイガク</t>
    </rPh>
    <rPh sb="8" eb="10">
      <t>ホウジン</t>
    </rPh>
    <rPh sb="10" eb="12">
      <t>シガ</t>
    </rPh>
    <rPh sb="12" eb="14">
      <t>ケンリツ</t>
    </rPh>
    <rPh sb="14" eb="16">
      <t>ダイガク</t>
    </rPh>
    <rPh sb="17" eb="19">
      <t>ザイム</t>
    </rPh>
    <rPh sb="19" eb="21">
      <t>カイケイ</t>
    </rPh>
    <rPh sb="22" eb="24">
      <t>ジンジ</t>
    </rPh>
    <rPh sb="24" eb="26">
      <t>キュウヨ</t>
    </rPh>
    <rPh sb="31" eb="33">
      <t>カリイレ</t>
    </rPh>
    <rPh sb="34" eb="35">
      <t>カカ</t>
    </rPh>
    <rPh sb="36" eb="38">
      <t>ヨウケン</t>
    </rPh>
    <phoneticPr fontId="2"/>
  </si>
  <si>
    <t>財務会計のデータ移行については、現行システムの資産ファイルのデータ移行が可能であること。</t>
    <phoneticPr fontId="1"/>
  </si>
  <si>
    <t xml:space="preserve">①　組織データ　　　　　　　　　　　　②　担当者（教職員）データ
③　相手先(職員含む)データ　　　　④　勘定科目データ
⑤　予算科目データ　　　　　　　　　⑥　固定資産データ
⑦　建物・場所データ　　　　　　　　⑧　貸借対照表残高データ
⑨　外部資金残高データ　　　　　　
⑩　令和7年4月1日から令和7年8月31日までの予算データ
⑪　令和7年4月1日から令和7年8月31日までの執行データ
</t>
    <phoneticPr fontId="1"/>
  </si>
  <si>
    <t>マイナンバー管理機能に必要なデータをCSV形式などで取り込む機能を有すること。</t>
    <phoneticPr fontId="1"/>
  </si>
  <si>
    <t xml:space="preserve">支出契約決議の入力においては、当該予算科目における予算をオーバーした場合には、その旨を警告し、入力制限を設定する機能を有すること。
</t>
    <phoneticPr fontId="1"/>
  </si>
  <si>
    <t>Ⅰ　本件調達の概要</t>
    <phoneticPr fontId="1"/>
  </si>
  <si>
    <t>5-3-1-21　出力機能</t>
    <phoneticPr fontId="1"/>
  </si>
  <si>
    <t xml:space="preserve">検収データの入力は、支出契約決議の確定済のデータを引き継いで行う機能を有すること。
</t>
    <phoneticPr fontId="1"/>
  </si>
  <si>
    <t xml:space="preserve">次の項目を管理できること
職員番号､氏名、フリガナ､異動分類､異動種目､所属､所属発令年月日､職位､職位発令年月日、改姓歴、生年月日、採用年月日、退職年月日、任期満了日、性別、住所、学歴等
</t>
    <phoneticPr fontId="1"/>
  </si>
  <si>
    <t>2-2 FireWall機器に関する要件</t>
    <phoneticPr fontId="1"/>
  </si>
  <si>
    <t xml:space="preserve">財務会計システムおよび人給与システムへの接続（VPN等の接続も含む）に必要なFireWall機器は調達の範囲とすること。
</t>
    <phoneticPr fontId="1"/>
  </si>
  <si>
    <t xml:space="preserve">FireWallは現行の構成および設定と同等の構成、機能設定を行うこと。
</t>
    <phoneticPr fontId="1"/>
  </si>
  <si>
    <t xml:space="preserve">FireWallの設計や設定に必要な費用、現行のネットワーク構築業者との打ち合わせや調整等に必要な費用は受注者にて負担すること。また、検証等に必要な並行稼働期間と新システム稼働後（3ヶ月程度）現行システムを稼動させる期間に必要な機器及び設定を行うこと。
</t>
    <phoneticPr fontId="1"/>
  </si>
  <si>
    <t>3-5-1　検収データの入力</t>
    <phoneticPr fontId="1"/>
  </si>
  <si>
    <t>3-5-2　その他</t>
    <phoneticPr fontId="1"/>
  </si>
  <si>
    <t xml:space="preserve">費目単位での、予算差引が可能であり、またその内容を研究代表者、研究分担者（学内に所属する者に限る。）、財務課で確認できる機能を有すること。
</t>
    <rPh sb="51" eb="54">
      <t>ザイムカ</t>
    </rPh>
    <phoneticPr fontId="1"/>
  </si>
  <si>
    <t xml:space="preserve">科研費により購入した有形固定資産、少額備品、換金性の高い物品については、検収後に寄附受入の振替伝票を起票し、かつ、資産管理機能への登録が可能な機能を有すること。
</t>
    <rPh sb="22" eb="25">
      <t>カンキンセイ</t>
    </rPh>
    <rPh sb="26" eb="27">
      <t>タカ</t>
    </rPh>
    <rPh sb="28" eb="30">
      <t>ブッピン</t>
    </rPh>
    <phoneticPr fontId="1"/>
  </si>
  <si>
    <t>本システムの本番稼動が令和7年9月1日であるため、令和7年1月期～8月期の臨時雇用の支給実績を令和7年の支給実績に含むこと。</t>
    <phoneticPr fontId="1"/>
  </si>
  <si>
    <t>データを学外のサーバーに有する場合すべて暗号化で保存すること。またFireWall環境が設置されていること。</t>
    <phoneticPr fontId="1"/>
  </si>
  <si>
    <t xml:space="preserve">本法人が現在使用している人事システムおよび給与計算システムの保有するデータを人事給与システムヘ移行が可能なこと。
</t>
  </si>
  <si>
    <t xml:space="preserve">本法人で現在人事給与システムで管理しているマイナンバー関連データを今回調達の人事給与システムに含まれるマイナンバー管理機能に移行すること。
</t>
  </si>
  <si>
    <t xml:space="preserve">クライアントは、本法人の事務用パソコンを使用し、実行すること。
</t>
  </si>
  <si>
    <t xml:space="preserve">ログイン時に、本法人が別途用意するLDAPサーバに保存されるユーザID、パスワードによってユーザを正しく認証し、その使用権限を適正に管理する機能を有すること。なお、当該LDAPサーバに認証を行う際はLDAPS通信にて通信の暗号化を実施すること。
</t>
  </si>
  <si>
    <t>教員ユーザが利用する発生源入力機能（購入依頼・教員発注伺・法人カード精算・振替申請機能、臨時雇用職員雇用計画申請機能、旅費申請機能、謝金・報酬機能）は本法人が別途用意するSSL-VPN装置を介した学外からのSSL-VPN接続による利用を可能とすること。</t>
  </si>
  <si>
    <t xml:space="preserve">財務会計・人事給与システムは本番環境の他、テスト環境も準備すること。なお、本法人職員が本番環境、テスト環境を間違えないように、画面配色を本法人職員が任意に変更する機能を有すること。
</t>
  </si>
  <si>
    <t xml:space="preserve">システムの操作履歴(実行した機能名、ユーザ名、日時、操作内容)をログとして管理する機能を有すること。また、FireWall機器にて本法人対外接続ルータからのパケットをフィルタリングした際のログを貴学Syslogサーバに転送し、7日間程度保存管理する機能を有すること。
</t>
  </si>
  <si>
    <t>本法人では令和10年4月より滋賀県野洲市に滋賀県立高専の設置を予定している。
本調達で導入するシステムを滋賀県立高専の学内LANに接続する各クライアントから利用させることとし、その際の通信は滋賀県立高専と大学をL2VPNで接続して実現することを想定する。本法人が別途用意する対外接続ルータを介して当FireWall機器に当該通信を引き渡すので、これに対応可能な機能を有すること。滋賀県立高専側の各クライアントＰＣは財務会計システム専用ではなく、所要のセキュリティ対策を講じた上で一般事務等との共用とすることが可能であること。</t>
  </si>
  <si>
    <t xml:space="preserve">システムおよびデータのバックアップ機能を有し、障害時にはバックアップ時点までデータを復元できること。なお、財務会計・人事給与システムに関するバックアップデータ保管先は、既設の外部ストレージディスク（次項に記載）であり、以下の機能を有していること。
・バックアップ作業をスケジュール化し、無人で行えること。
・圧縮バックアップ機能を有すること。
・世代管理機能を有すること。
・システムバックアップは週次取得とし、3世代保持すること。
・データバックアップは日次取得とし、7世代保持すること。
・システム稼働中でもバックアップがとれること。
・フルバックアップ機能および差分バックアップ機能を有すること。
　なお、バックアップは夜間に実施することとし、バックアップ専用LANを利用するなど、学内ネットワークに負荷がかからない仕組みであること。
・また、取得したバックアップについては、本法人の有するBCP用サーバーに自動複製し、有事の際にはBCP用サーバーに複製したバックアップデータからでも復元できること。
</t>
  </si>
  <si>
    <t xml:space="preserve">発生源入力システム（購入依頼・教員発注伺・法人カード精算・振替申請機能、臨時雇用職員雇用計画申請機能、旅費申請機能、謝金・報酬機能）では、本法人で構築する統合認証サーバ（LDAP）による認証が可能なこと。LDAPサーバに登録されていないユーザでも一時的に財務会計システムを利用させたい場合がある。その場合は財務会計システムの認証機能を利用できること。
また、統合認証サーバに接続できないなどの非常時には、各システムに個別にログインする仕組みがあること。
</t>
  </si>
  <si>
    <t>発生源システムをブラウザから利用する場合、表示倍率等により１画面に表示しきれないデータ量となる場合は、画面スクロールによりページ切り替えなく表示する機能を有すること。対象となる画面については、本法人の職員と協議のうえ、対応を検討すること。</t>
  </si>
  <si>
    <t>本法人では、教員に配布した法人カードによる支払いを認めている。
原則として、教員は法人カードを用いた発注行為を行う前に財務課の承認を必要とするため、法人カードに関する事務手続きをシステムに入力および管理する機能を有すること。</t>
  </si>
  <si>
    <t xml:space="preserve"> 学術研究助成金基金助成金/科学研究費補助金（以下、「科研費」という。）について、文部科学省研究振興局独立行政法人日本法人術振興会が発行する「科研費ハンドブック」で指定された取扱ルールに基づく収支管理機能を有すること。
</t>
  </si>
  <si>
    <t>申請情報を保存後、申請者により資料１「14臨時雇用機能」欄に示す臨時雇用計画書を出力する機能を有すること。
ただし、臨時雇用計画書については、本システムの調達時点において様式の変更を予定しており、最終様式については未決定であるため、受託者は受注後に本法人の職員と協議のうえ、新しい様式でのシステム開発を行うこと。なお、移行される全てのデータについても新様式での出力を可能とすること。</t>
  </si>
  <si>
    <t xml:space="preserve">本法人が取引先より仕入れを行う際に、受領した請求書がインボイス制度における適格請求書の要件を満たしている場合は、仕入税額控除の対象取引であることを税率毎に設定できること。
その際、相手先マスタに登録されている情報と齟齬がある場合は、エラーメッセージまたは警告メッセージにより、入力誤りでないかどうかをユーザーに確認させることが可能なこと。
警告メッセージとする場合は、相手先マスタの登録情報と取引内容に齟齬があるデータを一覧形式で確認する機能を有すること。
</t>
  </si>
  <si>
    <t>旅費申請データの入力情報が(2)以外に標準で存在する場合は本法人の要望に合わせ不要な入力情報は削除可能なこと</t>
  </si>
  <si>
    <t>発令文書については、パターンの登録が可能で本法人担当者で追加・訂正・削除ができる機能を有すること。</t>
  </si>
  <si>
    <t xml:space="preserve">適用される給料表、職務の級、号給を管理し、支給額を自動決定できること。
また、育児短時間勤務者、再雇用短時間勤務の場合は本法人の給与規定に定める勤務時間に基づき、給料表の金額から自動で支給額を減額できること。
</t>
  </si>
  <si>
    <t xml:space="preserve">時間外勤務の時間数から支給額を自動算出できること。
また、育児短時間勤務者、再雇用短時間勤務の場合は本法人の給与規定に定める勤務時間に基づき、自動で1時間当たりの時間外単価を減額できること。
</t>
  </si>
  <si>
    <t>支給額を自動算出できること。
また、育児短時間勤務者、再雇用短時間勤務の場合は本法人の給与規定に定める勤務時間に基づき、自動で支給額を減額できること。</t>
  </si>
  <si>
    <t>個人番号の利用に対してアクセスログ管理機能を有すること。
マイナンバー管理システムでは、個人番号へのアクセス記録がすべて記録され、データ抽出等ができないように制御されていること。
ただし、本法人が用意するデータ加工専用PCで操作する場合のみ、Excel形式のファイルで一括ダウンロードすることが可能なこと。その際、Excel形式ファイルにはパスワードによる暗号化処理を施し、万一ダウンロードしたファイルが漏洩した場合でも第三者に内容を確認されないようにすること。
なお、本法人が用意するデータ加工専用PCはWindows11であり、MicrosoftExcelについては本法人にて事前にインストールすることとする。</t>
  </si>
  <si>
    <t xml:space="preserve">各システムにおけるSSDまたはHDDの構成は、冗長化（ＲＡＩＤ５）されており、SSDまたはHDD障害からデータの保護が図られていること。また、SSDまたはHDD障害に備え、ホットスワップ機能を有し、システム稼働中でもディスク交換が可能となる機能を有してい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</si>
</sst>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0"/>
      <name val="ＭＳ ゴシック"/>
      <family val="3"/>
      <charset val="128"/>
    </font>
    <font>
      <b/>
      <sz val="10"/>
      <name val="ＭＳ ゴシック"/>
      <family val="3"/>
      <charset val="128"/>
    </font>
    <font>
      <sz val="11"/>
      <name val="ＭＳ ゴシック"/>
      <family val="3"/>
      <charset val="128"/>
    </font>
    <font>
      <sz val="11"/>
      <color theme="1"/>
      <name val="ＭＳ Ｐゴシック"/>
      <family val="3"/>
      <charset val="128"/>
      <scheme val="minor"/>
    </font>
    <font>
      <sz val="10"/>
      <color theme="1"/>
      <name val="ＭＳ Ｐゴシック"/>
      <family val="3"/>
      <charset val="128"/>
    </font>
    <font>
      <b/>
      <sz val="14"/>
      <name val="ＭＳ Ｐゴシック"/>
      <family val="3"/>
      <charset val="128"/>
      <scheme val="minor"/>
    </font>
    <font>
      <b/>
      <sz val="16"/>
      <color indexed="10"/>
      <name val="ＭＳ Ｐゴシック"/>
      <family val="3"/>
      <charset val="128"/>
      <scheme val="minor"/>
    </font>
    <font>
      <sz val="16"/>
      <color indexed="10"/>
      <name val="ＭＳ Ｐゴシック"/>
      <family val="3"/>
      <charset val="128"/>
      <scheme val="minor"/>
    </font>
    <font>
      <b/>
      <sz val="11"/>
      <color indexed="10"/>
      <name val="ＭＳ Ｐゴシック"/>
      <family val="3"/>
      <charset val="128"/>
      <scheme val="minor"/>
    </font>
    <font>
      <sz val="9"/>
      <color theme="1"/>
      <name val="ＭＳ Ｐゴシック"/>
      <family val="3"/>
      <charset val="128"/>
      <scheme val="minor"/>
    </font>
    <font>
      <sz val="10"/>
      <color theme="1"/>
      <name val="Meiryo UI"/>
      <family val="3"/>
      <charset val="128"/>
    </font>
    <font>
      <b/>
      <sz val="12"/>
      <color indexed="8"/>
      <name val="ＭＳ Ｐゴシック"/>
      <family val="3"/>
      <charset val="128"/>
      <scheme val="minor"/>
    </font>
    <font>
      <sz val="10"/>
      <color theme="1"/>
      <name val="ＭＳ Ｐゴシック"/>
      <family val="3"/>
      <charset val="128"/>
      <scheme val="minor"/>
    </font>
    <font>
      <sz val="10"/>
      <color indexed="8"/>
      <name val="ＭＳ Ｐゴシック"/>
      <family val="3"/>
      <charset val="128"/>
      <scheme val="minor"/>
    </font>
    <font>
      <sz val="11"/>
      <name val="ＭＳ Ｐゴシック"/>
      <family val="3"/>
      <charset val="128"/>
      <scheme val="minor"/>
    </font>
    <font>
      <sz val="11"/>
      <color indexed="8"/>
      <name val="ＭＳ Ｐゴシック"/>
      <family val="3"/>
      <charset val="128"/>
      <scheme val="minor"/>
    </font>
    <font>
      <sz val="9"/>
      <color indexed="8"/>
      <name val="ＭＳ Ｐゴシック"/>
      <family val="3"/>
      <charset val="128"/>
      <scheme val="minor"/>
    </font>
    <font>
      <sz val="9"/>
      <name val="ＭＳ Ｐゴシック"/>
      <family val="3"/>
      <charset val="128"/>
      <scheme val="minor"/>
    </font>
    <font>
      <sz val="11"/>
      <color theme="1"/>
      <name val="Meiryo UI"/>
      <family val="3"/>
      <charset val="128"/>
    </font>
    <font>
      <sz val="10"/>
      <color theme="0"/>
      <name val="ＭＳ Ｐゴシック"/>
      <family val="3"/>
      <charset val="128"/>
      <scheme val="minor"/>
    </font>
    <font>
      <sz val="11"/>
      <name val="ＭＳ 明朝"/>
      <family val="1"/>
      <charset val="128"/>
    </font>
    <font>
      <sz val="9"/>
      <color theme="1"/>
      <name val="Meiryo UI"/>
      <family val="3"/>
      <charset val="128"/>
    </font>
    <font>
      <sz val="9"/>
      <color indexed="10"/>
      <name val="ＭＳ Ｐ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theme="3" tint="0.59999389629810485"/>
        <bgColor indexed="64"/>
      </patternFill>
    </fill>
    <fill>
      <patternFill patternType="solid">
        <fgColor rgb="FFFFC000"/>
        <bgColor indexed="64"/>
      </patternFill>
    </fill>
  </fills>
  <borders count="17">
    <border>
      <left/>
      <right/>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6" fillId="0" borderId="0">
      <alignment vertical="center"/>
    </xf>
    <xf numFmtId="0" fontId="6" fillId="0" borderId="0">
      <alignment vertical="center"/>
    </xf>
  </cellStyleXfs>
  <cellXfs count="16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xf numFmtId="0" fontId="5" fillId="0" borderId="0" xfId="0" applyFont="1"/>
    <xf numFmtId="0" fontId="3" fillId="2" borderId="11" xfId="0" applyFont="1" applyFill="1" applyBorder="1" applyAlignment="1">
      <alignment horizontal="center" vertical="center"/>
    </xf>
    <xf numFmtId="0" fontId="5" fillId="0" borderId="0" xfId="0" applyFont="1" applyAlignment="1">
      <alignment vertical="center"/>
    </xf>
    <xf numFmtId="0" fontId="3" fillId="0" borderId="11" xfId="0" applyFont="1" applyBorder="1" applyAlignment="1">
      <alignment vertical="center"/>
    </xf>
    <xf numFmtId="0" fontId="3" fillId="0" borderId="11" xfId="0" applyFont="1" applyBorder="1" applyAlignment="1">
      <alignment horizontal="right" vertical="center"/>
    </xf>
    <xf numFmtId="0" fontId="4" fillId="0" borderId="11" xfId="0" applyFont="1" applyBorder="1" applyAlignment="1">
      <alignment vertical="center"/>
    </xf>
    <xf numFmtId="0" fontId="5" fillId="0" borderId="11" xfId="0" applyFont="1" applyBorder="1" applyAlignment="1">
      <alignment vertical="center"/>
    </xf>
    <xf numFmtId="0" fontId="5" fillId="0" borderId="11" xfId="0" applyFont="1" applyBorder="1" applyAlignment="1">
      <alignment horizontal="right" vertical="center"/>
    </xf>
    <xf numFmtId="0" fontId="5" fillId="0" borderId="0" xfId="0" applyFont="1" applyAlignment="1">
      <alignment horizontal="right"/>
    </xf>
    <xf numFmtId="0" fontId="0" fillId="2" borderId="11" xfId="0" applyFill="1" applyBorder="1" applyAlignment="1">
      <alignment horizontal="center" vertical="center"/>
    </xf>
    <xf numFmtId="0" fontId="0" fillId="0" borderId="0" xfId="0" applyAlignment="1">
      <alignment vertical="center"/>
    </xf>
    <xf numFmtId="0" fontId="0" fillId="0" borderId="11" xfId="0" applyBorder="1" applyAlignment="1">
      <alignment vertical="center"/>
    </xf>
    <xf numFmtId="0" fontId="0" fillId="0" borderId="11" xfId="0" applyBorder="1" applyAlignment="1">
      <alignment horizontal="right" vertical="center"/>
    </xf>
    <xf numFmtId="0" fontId="7" fillId="0" borderId="0" xfId="1" applyFont="1" applyAlignment="1">
      <alignment vertical="top" wrapText="1"/>
    </xf>
    <xf numFmtId="0" fontId="13" fillId="0" borderId="0" xfId="1" applyFont="1" applyAlignment="1">
      <alignment vertical="top" wrapText="1"/>
    </xf>
    <xf numFmtId="0" fontId="15" fillId="0" borderId="15" xfId="1" applyFont="1" applyBorder="1" applyAlignment="1">
      <alignment horizontal="left" vertical="top"/>
    </xf>
    <xf numFmtId="14" fontId="6" fillId="0" borderId="15" xfId="1" applyNumberFormat="1" applyBorder="1" applyAlignment="1">
      <alignment horizontal="center" vertical="center" wrapText="1"/>
    </xf>
    <xf numFmtId="0" fontId="6" fillId="0" borderId="3" xfId="1" applyBorder="1" applyAlignment="1">
      <alignment horizontal="center" vertical="center" wrapText="1"/>
    </xf>
    <xf numFmtId="0" fontId="7" fillId="4" borderId="9" xfId="1" applyFont="1" applyFill="1" applyBorder="1" applyAlignment="1">
      <alignment vertical="top" wrapText="1"/>
    </xf>
    <xf numFmtId="0" fontId="16" fillId="4" borderId="2" xfId="1" quotePrefix="1" applyFont="1" applyFill="1" applyBorder="1" applyAlignment="1">
      <alignment horizontal="left" vertical="top"/>
    </xf>
    <xf numFmtId="0" fontId="16" fillId="4" borderId="15" xfId="1" quotePrefix="1" applyFont="1" applyFill="1" applyBorder="1" applyAlignment="1">
      <alignment horizontal="left" vertical="top"/>
    </xf>
    <xf numFmtId="0" fontId="17" fillId="4" borderId="2" xfId="1" applyFont="1" applyFill="1" applyBorder="1" applyAlignment="1">
      <alignment horizontal="center" vertical="center" wrapText="1"/>
    </xf>
    <xf numFmtId="0" fontId="18" fillId="4" borderId="6" xfId="1" applyFont="1" applyFill="1" applyBorder="1" applyAlignment="1">
      <alignment horizontal="center" vertical="center" wrapText="1"/>
    </xf>
    <xf numFmtId="0" fontId="15" fillId="4" borderId="2" xfId="1" applyFont="1" applyFill="1" applyBorder="1" applyAlignment="1">
      <alignment vertical="top"/>
    </xf>
    <xf numFmtId="0" fontId="16" fillId="4" borderId="15" xfId="1" applyFont="1" applyFill="1" applyBorder="1" applyAlignment="1">
      <alignment horizontal="left" vertical="top"/>
    </xf>
    <xf numFmtId="0" fontId="16" fillId="4" borderId="3" xfId="1" applyFont="1" applyFill="1" applyBorder="1" applyAlignment="1">
      <alignment horizontal="justify" vertical="top" wrapText="1"/>
    </xf>
    <xf numFmtId="0" fontId="7" fillId="0" borderId="6" xfId="1" applyFont="1" applyBorder="1" applyAlignment="1">
      <alignment vertical="top" wrapText="1"/>
    </xf>
    <xf numFmtId="0" fontId="15" fillId="0" borderId="2" xfId="1" applyFont="1" applyBorder="1" applyAlignment="1">
      <alignment vertical="top"/>
    </xf>
    <xf numFmtId="0" fontId="15" fillId="0" borderId="15" xfId="1" quotePrefix="1" applyFont="1" applyBorder="1" applyAlignment="1">
      <alignment horizontal="left" vertical="top"/>
    </xf>
    <xf numFmtId="0" fontId="6" fillId="0" borderId="6" xfId="2" applyBorder="1" applyAlignment="1">
      <alignment horizontal="center" vertical="center"/>
    </xf>
    <xf numFmtId="0" fontId="7" fillId="4" borderId="6" xfId="1" applyFont="1" applyFill="1" applyBorder="1" applyAlignment="1">
      <alignment vertical="top" wrapText="1"/>
    </xf>
    <xf numFmtId="0" fontId="7" fillId="0" borderId="2" xfId="1" applyFont="1" applyBorder="1" applyAlignment="1">
      <alignment vertical="top" wrapText="1"/>
    </xf>
    <xf numFmtId="49" fontId="14" fillId="0" borderId="15" xfId="1" applyNumberFormat="1" applyFont="1" applyBorder="1" applyAlignment="1"/>
    <xf numFmtId="0" fontId="15" fillId="4" borderId="2" xfId="1" quotePrefix="1" applyFont="1" applyFill="1" applyBorder="1" applyAlignment="1">
      <alignment vertical="top"/>
    </xf>
    <xf numFmtId="0" fontId="15" fillId="4" borderId="15" xfId="1" applyFont="1" applyFill="1" applyBorder="1" applyAlignment="1">
      <alignment horizontal="left" vertical="top"/>
    </xf>
    <xf numFmtId="0" fontId="6" fillId="4" borderId="16" xfId="1" applyFill="1" applyBorder="1" applyAlignment="1">
      <alignment horizontal="center" vertical="center" wrapText="1"/>
    </xf>
    <xf numFmtId="0" fontId="6" fillId="4" borderId="6" xfId="1" applyFill="1" applyBorder="1" applyAlignment="1">
      <alignment horizontal="center" vertical="center" wrapText="1"/>
    </xf>
    <xf numFmtId="0" fontId="15" fillId="4" borderId="15" xfId="1" quotePrefix="1" applyFont="1" applyFill="1" applyBorder="1" applyAlignment="1">
      <alignment vertical="top"/>
    </xf>
    <xf numFmtId="0" fontId="17" fillId="4" borderId="6" xfId="1" applyFont="1" applyFill="1" applyBorder="1" applyAlignment="1">
      <alignment horizontal="center" vertical="center" wrapText="1"/>
    </xf>
    <xf numFmtId="0" fontId="15" fillId="0" borderId="2" xfId="1" quotePrefix="1" applyFont="1" applyBorder="1" applyAlignment="1">
      <alignment vertical="top"/>
    </xf>
    <xf numFmtId="0" fontId="15" fillId="0" borderId="15" xfId="1" quotePrefix="1" applyFont="1" applyBorder="1" applyAlignment="1">
      <alignment vertical="top"/>
    </xf>
    <xf numFmtId="0" fontId="17" fillId="0" borderId="6" xfId="1" applyFont="1" applyBorder="1" applyAlignment="1">
      <alignment horizontal="center" vertical="center" wrapText="1"/>
    </xf>
    <xf numFmtId="0" fontId="13" fillId="4" borderId="6" xfId="1" applyFont="1" applyFill="1" applyBorder="1" applyAlignment="1">
      <alignment vertical="top" wrapText="1"/>
    </xf>
    <xf numFmtId="0" fontId="13" fillId="0" borderId="8" xfId="1" applyFont="1" applyBorder="1" applyAlignment="1">
      <alignment vertical="top"/>
    </xf>
    <xf numFmtId="0" fontId="13" fillId="0" borderId="0" xfId="1" applyFont="1" applyAlignment="1">
      <alignment horizontal="left" vertical="top"/>
    </xf>
    <xf numFmtId="0" fontId="21" fillId="0" borderId="0" xfId="1" applyFont="1" applyAlignment="1">
      <alignment horizontal="center" vertical="center" wrapText="1"/>
    </xf>
    <xf numFmtId="0" fontId="7" fillId="0" borderId="5" xfId="1" applyFont="1" applyBorder="1" applyAlignment="1">
      <alignment vertical="top" wrapText="1"/>
    </xf>
    <xf numFmtId="0" fontId="15" fillId="0" borderId="4" xfId="1" applyFont="1" applyBorder="1" applyAlignment="1">
      <alignment vertical="top"/>
    </xf>
    <xf numFmtId="0" fontId="17" fillId="0" borderId="4" xfId="1" applyFont="1" applyBorder="1" applyAlignment="1">
      <alignment horizontal="center" vertical="center" wrapText="1"/>
    </xf>
    <xf numFmtId="0" fontId="6" fillId="0" borderId="5" xfId="2" applyBorder="1" applyAlignment="1">
      <alignment horizontal="center" vertical="center"/>
    </xf>
    <xf numFmtId="0" fontId="7" fillId="0" borderId="9" xfId="1" applyFont="1" applyBorder="1" applyAlignment="1">
      <alignment vertical="top" wrapText="1"/>
    </xf>
    <xf numFmtId="0" fontId="15" fillId="0" borderId="16" xfId="1" applyFont="1" applyBorder="1" applyAlignment="1">
      <alignment vertical="top"/>
    </xf>
    <xf numFmtId="0" fontId="15" fillId="0" borderId="14" xfId="1" quotePrefix="1" applyFont="1" applyBorder="1" applyAlignment="1">
      <alignment horizontal="left" vertical="top"/>
    </xf>
    <xf numFmtId="0" fontId="6" fillId="0" borderId="9" xfId="2" applyBorder="1" applyAlignment="1">
      <alignment horizontal="center" vertical="center"/>
    </xf>
    <xf numFmtId="0" fontId="15" fillId="0" borderId="0" xfId="1" applyFont="1" applyAlignment="1">
      <alignment vertical="top"/>
    </xf>
    <xf numFmtId="0" fontId="15" fillId="0" borderId="0" xfId="1" quotePrefix="1" applyFont="1" applyAlignment="1">
      <alignment horizontal="left" vertical="top"/>
    </xf>
    <xf numFmtId="0" fontId="15" fillId="0" borderId="14" xfId="1" applyFont="1" applyBorder="1" applyAlignment="1">
      <alignment vertical="top"/>
    </xf>
    <xf numFmtId="0" fontId="7" fillId="0" borderId="7" xfId="1" applyFont="1" applyBorder="1" applyAlignment="1">
      <alignment vertical="top" wrapText="1"/>
    </xf>
    <xf numFmtId="0" fontId="15" fillId="0" borderId="15" xfId="1" applyFont="1" applyBorder="1" applyAlignment="1">
      <alignment vertical="top"/>
    </xf>
    <xf numFmtId="0" fontId="7" fillId="0" borderId="4" xfId="1" applyFont="1" applyBorder="1" applyAlignment="1">
      <alignment vertical="top" wrapText="1"/>
    </xf>
    <xf numFmtId="0" fontId="7" fillId="0" borderId="16" xfId="1" applyFont="1" applyBorder="1" applyAlignment="1">
      <alignment vertical="top" wrapText="1"/>
    </xf>
    <xf numFmtId="0" fontId="15" fillId="0" borderId="10" xfId="1" applyFont="1" applyBorder="1" applyAlignment="1">
      <alignment horizontal="left" vertical="top"/>
    </xf>
    <xf numFmtId="0" fontId="15" fillId="0" borderId="14" xfId="1" applyFont="1" applyBorder="1" applyAlignment="1">
      <alignment horizontal="left" vertical="top"/>
    </xf>
    <xf numFmtId="56" fontId="15" fillId="4" borderId="15" xfId="1" quotePrefix="1" applyNumberFormat="1" applyFont="1" applyFill="1" applyBorder="1" applyAlignment="1">
      <alignment vertical="top"/>
    </xf>
    <xf numFmtId="0" fontId="22" fillId="4" borderId="2" xfId="1" quotePrefix="1" applyFont="1" applyFill="1" applyBorder="1" applyAlignment="1">
      <alignment vertical="top"/>
    </xf>
    <xf numFmtId="56" fontId="15" fillId="4" borderId="2" xfId="1" quotePrefix="1" applyNumberFormat="1" applyFont="1" applyFill="1" applyBorder="1" applyAlignment="1">
      <alignment vertical="top"/>
    </xf>
    <xf numFmtId="14" fontId="15" fillId="4" borderId="15" xfId="1" quotePrefix="1" applyNumberFormat="1" applyFont="1" applyFill="1" applyBorder="1" applyAlignment="1">
      <alignment vertical="top"/>
    </xf>
    <xf numFmtId="0" fontId="22" fillId="0" borderId="15" xfId="1" quotePrefix="1" applyFont="1" applyBorder="1" applyAlignment="1">
      <alignment vertical="top"/>
    </xf>
    <xf numFmtId="49" fontId="15" fillId="4" borderId="15" xfId="1" quotePrefix="1" applyNumberFormat="1" applyFont="1" applyFill="1" applyBorder="1" applyAlignment="1">
      <alignment vertical="top"/>
    </xf>
    <xf numFmtId="49" fontId="15" fillId="4" borderId="2" xfId="1" quotePrefix="1" applyNumberFormat="1" applyFont="1" applyFill="1" applyBorder="1" applyAlignment="1">
      <alignment vertical="top"/>
    </xf>
    <xf numFmtId="0" fontId="15" fillId="4" borderId="4" xfId="1" quotePrefix="1" applyFont="1" applyFill="1" applyBorder="1" applyAlignment="1">
      <alignment vertical="top"/>
    </xf>
    <xf numFmtId="0" fontId="15" fillId="4" borderId="10" xfId="1" quotePrefix="1" applyFont="1" applyFill="1" applyBorder="1" applyAlignment="1">
      <alignment vertical="top"/>
    </xf>
    <xf numFmtId="0" fontId="15" fillId="4" borderId="16" xfId="1" quotePrefix="1" applyFont="1" applyFill="1" applyBorder="1" applyAlignment="1">
      <alignment vertical="top"/>
    </xf>
    <xf numFmtId="0" fontId="15" fillId="4" borderId="14" xfId="1" quotePrefix="1" applyFont="1" applyFill="1" applyBorder="1" applyAlignment="1">
      <alignment vertical="top"/>
    </xf>
    <xf numFmtId="0" fontId="17" fillId="4" borderId="16"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5" fillId="0" borderId="0" xfId="1" quotePrefix="1" applyFont="1" applyAlignment="1">
      <alignment vertical="top"/>
    </xf>
    <xf numFmtId="0" fontId="15" fillId="0" borderId="4" xfId="1" quotePrefix="1" applyFont="1" applyBorder="1" applyAlignment="1">
      <alignment vertical="top"/>
    </xf>
    <xf numFmtId="0" fontId="15" fillId="0" borderId="10" xfId="1" quotePrefix="1" applyFont="1" applyBorder="1" applyAlignment="1">
      <alignment vertical="top"/>
    </xf>
    <xf numFmtId="0" fontId="15" fillId="0" borderId="8" xfId="1" quotePrefix="1" applyFont="1" applyBorder="1" applyAlignment="1">
      <alignment vertical="top"/>
    </xf>
    <xf numFmtId="0" fontId="15" fillId="0" borderId="16" xfId="1" quotePrefix="1" applyFont="1" applyBorder="1" applyAlignment="1">
      <alignment vertical="top"/>
    </xf>
    <xf numFmtId="0" fontId="15" fillId="0" borderId="14" xfId="1" quotePrefix="1" applyFont="1" applyBorder="1" applyAlignment="1">
      <alignment vertical="top"/>
    </xf>
    <xf numFmtId="0" fontId="17" fillId="0" borderId="7" xfId="1" applyFont="1" applyBorder="1" applyAlignment="1">
      <alignment horizontal="center" vertical="center" wrapText="1"/>
    </xf>
    <xf numFmtId="0" fontId="17" fillId="0" borderId="9" xfId="1" applyFont="1" applyBorder="1" applyAlignment="1">
      <alignment horizontal="center" vertical="center" wrapText="1"/>
    </xf>
    <xf numFmtId="0" fontId="17" fillId="4" borderId="15" xfId="1" applyFont="1" applyFill="1" applyBorder="1" applyAlignment="1">
      <alignment horizontal="center" vertical="center" wrapText="1"/>
    </xf>
    <xf numFmtId="0" fontId="17" fillId="4" borderId="3" xfId="1" applyFont="1" applyFill="1" applyBorder="1" applyAlignment="1">
      <alignment horizontal="center" vertical="center" wrapText="1"/>
    </xf>
    <xf numFmtId="0" fontId="7" fillId="0" borderId="8" xfId="1" applyFont="1" applyBorder="1" applyAlignment="1">
      <alignment vertical="top" wrapText="1"/>
    </xf>
    <xf numFmtId="49" fontId="19" fillId="0" borderId="6" xfId="1" applyNumberFormat="1" applyFont="1" applyBorder="1" applyAlignment="1">
      <alignment horizontal="left" vertical="top" wrapText="1"/>
    </xf>
    <xf numFmtId="49" fontId="19" fillId="0" borderId="7" xfId="1" applyNumberFormat="1" applyFont="1" applyBorder="1" applyAlignment="1">
      <alignment horizontal="left" vertical="top" wrapText="1"/>
    </xf>
    <xf numFmtId="49" fontId="19" fillId="0" borderId="9" xfId="1" applyNumberFormat="1" applyFont="1" applyBorder="1" applyAlignment="1">
      <alignment horizontal="left" vertical="top" wrapText="1"/>
    </xf>
    <xf numFmtId="0" fontId="19" fillId="4" borderId="3" xfId="1" applyFont="1" applyFill="1" applyBorder="1" applyAlignment="1">
      <alignment horizontal="justify" vertical="top" wrapText="1"/>
    </xf>
    <xf numFmtId="49" fontId="19" fillId="0" borderId="5" xfId="1" applyNumberFormat="1" applyFont="1" applyBorder="1" applyAlignment="1">
      <alignment horizontal="left" vertical="top" wrapText="1"/>
    </xf>
    <xf numFmtId="49" fontId="19" fillId="0" borderId="4" xfId="1" applyNumberFormat="1" applyFont="1" applyBorder="1" applyAlignment="1">
      <alignment horizontal="left" vertical="top" wrapText="1"/>
    </xf>
    <xf numFmtId="49" fontId="19" fillId="0" borderId="16" xfId="1" applyNumberFormat="1" applyFont="1" applyBorder="1" applyAlignment="1">
      <alignment horizontal="left" vertical="top" wrapText="1"/>
    </xf>
    <xf numFmtId="0" fontId="12" fillId="0" borderId="15" xfId="1" applyFont="1" applyBorder="1" applyAlignment="1">
      <alignment vertical="top" wrapText="1"/>
    </xf>
    <xf numFmtId="0" fontId="12" fillId="4" borderId="3" xfId="1" applyFont="1" applyFill="1" applyBorder="1" applyAlignment="1">
      <alignment vertical="top" wrapText="1"/>
    </xf>
    <xf numFmtId="0" fontId="12" fillId="4" borderId="2" xfId="1" quotePrefix="1" applyFont="1" applyFill="1" applyBorder="1" applyAlignment="1">
      <alignment vertical="top" wrapText="1"/>
    </xf>
    <xf numFmtId="49" fontId="12" fillId="0" borderId="2" xfId="1" quotePrefix="1" applyNumberFormat="1" applyFont="1" applyBorder="1" applyAlignment="1">
      <alignment vertical="top" wrapText="1"/>
    </xf>
    <xf numFmtId="49" fontId="12" fillId="0" borderId="6" xfId="1" quotePrefix="1" applyNumberFormat="1" applyFont="1" applyBorder="1" applyAlignment="1">
      <alignment vertical="top" wrapText="1"/>
    </xf>
    <xf numFmtId="0" fontId="12" fillId="4" borderId="2" xfId="1" quotePrefix="1" applyFont="1" applyFill="1" applyBorder="1" applyAlignment="1">
      <alignment vertical="top"/>
    </xf>
    <xf numFmtId="49" fontId="12" fillId="4" borderId="2" xfId="1" quotePrefix="1" applyNumberFormat="1" applyFont="1" applyFill="1" applyBorder="1" applyAlignment="1">
      <alignment vertical="top" wrapText="1"/>
    </xf>
    <xf numFmtId="0" fontId="12" fillId="4" borderId="4" xfId="1" quotePrefix="1" applyFont="1" applyFill="1" applyBorder="1" applyAlignment="1">
      <alignment vertical="top" wrapText="1"/>
    </xf>
    <xf numFmtId="49" fontId="12" fillId="0" borderId="5" xfId="1" quotePrefix="1" applyNumberFormat="1" applyFont="1" applyBorder="1" applyAlignment="1">
      <alignment vertical="top" wrapText="1"/>
    </xf>
    <xf numFmtId="49" fontId="12" fillId="0" borderId="7" xfId="1" quotePrefix="1" applyNumberFormat="1" applyFont="1" applyBorder="1" applyAlignment="1">
      <alignment vertical="top" wrapText="1"/>
    </xf>
    <xf numFmtId="49" fontId="12" fillId="0" borderId="9" xfId="1" quotePrefix="1" applyNumberFormat="1" applyFont="1" applyBorder="1" applyAlignment="1">
      <alignment vertical="top" wrapText="1"/>
    </xf>
    <xf numFmtId="0" fontId="12" fillId="4" borderId="16" xfId="1" quotePrefix="1" applyFont="1" applyFill="1" applyBorder="1" applyAlignment="1">
      <alignment vertical="top" wrapText="1"/>
    </xf>
    <xf numFmtId="0" fontId="12" fillId="0" borderId="2" xfId="1" quotePrefix="1" applyFont="1" applyBorder="1" applyAlignment="1">
      <alignment vertical="top" wrapText="1"/>
    </xf>
    <xf numFmtId="49" fontId="12" fillId="4" borderId="15" xfId="1" quotePrefix="1" applyNumberFormat="1" applyFont="1" applyFill="1" applyBorder="1" applyAlignment="1">
      <alignment vertical="top" wrapText="1"/>
    </xf>
    <xf numFmtId="0" fontId="15" fillId="4" borderId="15" xfId="1" quotePrefix="1" applyNumberFormat="1" applyFont="1" applyFill="1" applyBorder="1" applyAlignment="1">
      <alignment vertical="top"/>
    </xf>
    <xf numFmtId="0" fontId="15" fillId="0" borderId="15" xfId="1" quotePrefix="1" applyNumberFormat="1" applyFont="1" applyBorder="1" applyAlignment="1">
      <alignment vertical="top"/>
    </xf>
    <xf numFmtId="0" fontId="15" fillId="4" borderId="10" xfId="1" quotePrefix="1" applyNumberFormat="1" applyFont="1" applyFill="1" applyBorder="1" applyAlignment="1">
      <alignment vertical="top"/>
    </xf>
    <xf numFmtId="0" fontId="8" fillId="0" borderId="0" xfId="1" applyFont="1" applyBorder="1" applyAlignment="1">
      <alignment vertical="top"/>
    </xf>
    <xf numFmtId="0" fontId="9" fillId="0" borderId="0" xfId="1" applyFont="1" applyBorder="1" applyAlignment="1">
      <alignment horizontal="left" vertical="top"/>
    </xf>
    <xf numFmtId="0" fontId="10" fillId="0" borderId="0" xfId="1" applyFont="1" applyBorder="1" applyAlignment="1">
      <alignment vertical="top" wrapText="1"/>
    </xf>
    <xf numFmtId="0" fontId="6" fillId="0" borderId="0" xfId="1" applyBorder="1" applyAlignment="1">
      <alignment horizontal="center" vertical="center" wrapText="1"/>
    </xf>
    <xf numFmtId="0" fontId="11" fillId="0" borderId="0" xfId="1" applyFont="1" applyBorder="1" applyAlignment="1">
      <alignment horizontal="center" vertical="center" wrapText="1"/>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6" fillId="0" borderId="7" xfId="2" applyBorder="1" applyAlignment="1">
      <alignment horizontal="center" vertical="center"/>
    </xf>
    <xf numFmtId="0" fontId="23"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7" fillId="4" borderId="2" xfId="1" applyFont="1" applyFill="1" applyBorder="1" applyAlignment="1">
      <alignment vertical="top" wrapText="1"/>
    </xf>
    <xf numFmtId="0" fontId="14" fillId="0" borderId="0" xfId="1" applyFont="1" applyBorder="1" applyAlignment="1"/>
    <xf numFmtId="0" fontId="15" fillId="0" borderId="0" xfId="1" applyFont="1" applyBorder="1" applyAlignment="1">
      <alignment horizontal="left" vertical="top"/>
    </xf>
    <xf numFmtId="0" fontId="15" fillId="0" borderId="0" xfId="1" applyFont="1" applyBorder="1" applyAlignment="1">
      <alignment vertical="top" wrapText="1"/>
    </xf>
    <xf numFmtId="14" fontId="15" fillId="0" borderId="0" xfId="1" applyNumberFormat="1" applyFont="1" applyBorder="1" applyAlignment="1">
      <alignment vertical="center" wrapText="1"/>
    </xf>
    <xf numFmtId="0" fontId="7" fillId="3" borderId="6" xfId="1" applyFont="1" applyFill="1" applyBorder="1" applyAlignment="1">
      <alignment horizontal="center" vertical="center" wrapText="1"/>
    </xf>
    <xf numFmtId="0" fontId="6" fillId="3" borderId="6" xfId="1" applyFont="1" applyFill="1" applyBorder="1" applyAlignment="1">
      <alignment vertical="center" wrapText="1"/>
    </xf>
    <xf numFmtId="0" fontId="6" fillId="3" borderId="6" xfId="1" applyFill="1" applyBorder="1" applyAlignment="1">
      <alignment vertical="center" wrapText="1"/>
    </xf>
    <xf numFmtId="0" fontId="15" fillId="0" borderId="0" xfId="1" quotePrefix="1" applyFont="1" applyBorder="1" applyAlignment="1">
      <alignment vertical="top"/>
    </xf>
    <xf numFmtId="0" fontId="23" fillId="0" borderId="9" xfId="0" applyFont="1" applyBorder="1" applyAlignment="1">
      <alignment horizontal="center" vertical="center" wrapText="1"/>
    </xf>
    <xf numFmtId="0" fontId="17" fillId="0" borderId="7" xfId="1"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17" fillId="0" borderId="5"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9" xfId="1" applyFont="1" applyBorder="1" applyAlignment="1">
      <alignment horizontal="center" vertical="center" wrapText="1"/>
    </xf>
    <xf numFmtId="0" fontId="6" fillId="3" borderId="2" xfId="1" quotePrefix="1" applyFont="1" applyFill="1" applyBorder="1" applyAlignment="1">
      <alignment horizontal="center" vertical="center"/>
    </xf>
    <xf numFmtId="0" fontId="6" fillId="3" borderId="15" xfId="1" quotePrefix="1" applyFont="1" applyFill="1" applyBorder="1" applyAlignment="1">
      <alignment horizontal="center" vertical="center"/>
    </xf>
    <xf numFmtId="0" fontId="6" fillId="3" borderId="3" xfId="1" quotePrefix="1" applyFont="1" applyFill="1" applyBorder="1" applyAlignment="1">
      <alignment horizontal="center" vertical="center"/>
    </xf>
    <xf numFmtId="0" fontId="5" fillId="0" borderId="12" xfId="0" applyFont="1" applyBorder="1" applyAlignment="1">
      <alignment vertical="center"/>
    </xf>
    <xf numFmtId="0" fontId="5" fillId="0" borderId="1" xfId="0" applyFont="1" applyBorder="1" applyAlignment="1">
      <alignment vertical="center"/>
    </xf>
    <xf numFmtId="0" fontId="0" fillId="0" borderId="13" xfId="0" applyBorder="1" applyAlignment="1">
      <alignment vertical="center"/>
    </xf>
    <xf numFmtId="0" fontId="3" fillId="0" borderId="12" xfId="0" applyFont="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textRotation="255"/>
    </xf>
    <xf numFmtId="0" fontId="3" fillId="0" borderId="13" xfId="0" applyFont="1" applyBorder="1" applyAlignment="1">
      <alignment vertical="center"/>
    </xf>
    <xf numFmtId="0" fontId="3"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3" xfId="0" applyBorder="1" applyAlignment="1">
      <alignment horizontal="center" vertical="center"/>
    </xf>
    <xf numFmtId="0" fontId="3" fillId="0" borderId="11" xfId="0" applyFont="1" applyBorder="1" applyAlignment="1">
      <alignment vertical="center"/>
    </xf>
    <xf numFmtId="0" fontId="13" fillId="0" borderId="0" xfId="1" applyFont="1" applyFill="1" applyAlignment="1">
      <alignment horizontal="center" vertical="center" wrapText="1"/>
    </xf>
    <xf numFmtId="0" fontId="13" fillId="0" borderId="0" xfId="1" applyFont="1" applyFill="1" applyAlignment="1">
      <alignment vertical="top" wrapText="1"/>
    </xf>
    <xf numFmtId="0" fontId="12" fillId="0" borderId="0" xfId="1" applyFont="1" applyFill="1" applyAlignment="1">
      <alignment vertical="center" wrapText="1"/>
    </xf>
    <xf numFmtId="0" fontId="19" fillId="0" borderId="0" xfId="1" applyFont="1" applyFill="1" applyAlignment="1">
      <alignment vertical="center" wrapText="1"/>
    </xf>
    <xf numFmtId="0" fontId="12" fillId="0" borderId="0" xfId="2" applyFont="1" applyFill="1">
      <alignment vertical="center"/>
    </xf>
    <xf numFmtId="49" fontId="24" fillId="0" borderId="0" xfId="1" applyNumberFormat="1" applyFont="1" applyFill="1" applyAlignment="1">
      <alignment vertical="top" wrapText="1"/>
    </xf>
    <xf numFmtId="0" fontId="20" fillId="0" borderId="0" xfId="1" applyFont="1" applyFill="1" applyAlignment="1">
      <alignment vertical="center" wrapText="1"/>
    </xf>
    <xf numFmtId="0" fontId="25" fillId="0" borderId="0" xfId="1" applyFont="1" applyFill="1" applyAlignment="1">
      <alignment vertical="center" wrapText="1"/>
    </xf>
  </cellXfs>
  <cellStyles count="3">
    <cellStyle name="標準" xfId="0" builtinId="0"/>
    <cellStyle name="標準 2" xfId="1" xr:uid="{00000000-0005-0000-0000-000001000000}"/>
    <cellStyle name="標準 3" xfId="2" xr:uid="{00000000-0005-0000-0000-000002000000}"/>
  </cellStyles>
  <dxfs count="1">
    <dxf>
      <font>
        <color rgb="FF9C0006"/>
      </font>
      <fill>
        <patternFill>
          <bgColor rgb="FFFFC7CE"/>
        </patternFill>
      </fill>
    </dxf>
  </dxfs>
  <tableStyles count="0" defaultTableStyle="TableStyleMedium2" defaultPivotStyle="PivotStyleMedium9"/>
  <colors>
    <mruColors>
      <color rgb="FF7030A0"/>
      <color rgb="FF6666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438150</xdr:colOff>
      <xdr:row>3</xdr:row>
      <xdr:rowOff>76200</xdr:rowOff>
    </xdr:from>
    <xdr:to>
      <xdr:col>7</xdr:col>
      <xdr:colOff>171450</xdr:colOff>
      <xdr:row>8</xdr:row>
      <xdr:rowOff>28575</xdr:rowOff>
    </xdr:to>
    <xdr:sp macro="" textlink="">
      <xdr:nvSpPr>
        <xdr:cNvPr id="2" name="Text Box 8">
          <a:extLst>
            <a:ext uri="{FF2B5EF4-FFF2-40B4-BE49-F238E27FC236}">
              <a16:creationId xmlns:a16="http://schemas.microsoft.com/office/drawing/2014/main" id="{00000000-0008-0000-0700-000002000000}"/>
            </a:ext>
          </a:extLst>
        </xdr:cNvPr>
        <xdr:cNvSpPr txBox="1">
          <a:spLocks noChangeArrowheads="1"/>
        </xdr:cNvSpPr>
      </xdr:nvSpPr>
      <xdr:spPr bwMode="auto">
        <a:xfrm>
          <a:off x="1123950" y="590550"/>
          <a:ext cx="384810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none" strike="noStrike" baseline="0">
              <a:solidFill>
                <a:srgbClr val="0066CC"/>
              </a:solidFill>
              <a:latin typeface="ＭＳ Ｐゴシック"/>
              <a:ea typeface="ＭＳ Ｐゴシック"/>
            </a:rPr>
            <a:t>別途パワーポイントで作成</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438150</xdr:colOff>
      <xdr:row>6</xdr:row>
      <xdr:rowOff>76200</xdr:rowOff>
    </xdr:from>
    <xdr:to>
      <xdr:col>6</xdr:col>
      <xdr:colOff>171450</xdr:colOff>
      <xdr:row>11</xdr:row>
      <xdr:rowOff>28575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8150" y="1104900"/>
          <a:ext cx="384810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none" strike="noStrike" baseline="0">
              <a:solidFill>
                <a:srgbClr val="0066CC"/>
              </a:solidFill>
              <a:latin typeface="ＭＳ Ｐゴシック"/>
              <a:ea typeface="ＭＳ Ｐゴシック"/>
            </a:rPr>
            <a:t>別途パワーポイントで作成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4</xdr:row>
      <xdr:rowOff>38100</xdr:rowOff>
    </xdr:from>
    <xdr:to>
      <xdr:col>6</xdr:col>
      <xdr:colOff>190500</xdr:colOff>
      <xdr:row>9</xdr:row>
      <xdr:rowOff>85725</xdr:rowOff>
    </xdr:to>
    <xdr:sp macro="" textlink="">
      <xdr:nvSpPr>
        <xdr:cNvPr id="2" name="Text Box 3">
          <a:extLst>
            <a:ext uri="{FF2B5EF4-FFF2-40B4-BE49-F238E27FC236}">
              <a16:creationId xmlns:a16="http://schemas.microsoft.com/office/drawing/2014/main" id="{00000000-0008-0000-0300-000002000000}"/>
            </a:ext>
          </a:extLst>
        </xdr:cNvPr>
        <xdr:cNvSpPr txBox="1">
          <a:spLocks noChangeArrowheads="1"/>
        </xdr:cNvSpPr>
      </xdr:nvSpPr>
      <xdr:spPr bwMode="auto">
        <a:xfrm>
          <a:off x="457200" y="647700"/>
          <a:ext cx="384810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none" strike="noStrike" baseline="0">
              <a:solidFill>
                <a:srgbClr val="0066CC"/>
              </a:solidFill>
              <a:latin typeface="ＭＳ Ｐゴシック"/>
              <a:ea typeface="ＭＳ Ｐゴシック"/>
            </a:rPr>
            <a:t>別途条件設定が必要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314325</xdr:colOff>
      <xdr:row>3</xdr:row>
      <xdr:rowOff>142875</xdr:rowOff>
    </xdr:from>
    <xdr:to>
      <xdr:col>11</xdr:col>
      <xdr:colOff>238125</xdr:colOff>
      <xdr:row>6</xdr:row>
      <xdr:rowOff>85725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4505325" y="790575"/>
          <a:ext cx="2667000" cy="885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凡例</a:t>
          </a:r>
          <a:r>
            <a:rPr lang="en-US" altLang="ja-JP" sz="1000" b="0" i="0" u="none" strike="noStrike" baseline="0">
              <a:solidFill>
                <a:srgbClr val="000000"/>
              </a:solidFill>
              <a:latin typeface="ＭＳ ゴシック"/>
              <a:ea typeface="ＭＳ ゴシック"/>
            </a:rPr>
            <a:t>】</a:t>
          </a:r>
        </a:p>
        <a:p>
          <a:pPr algn="l" rtl="0">
            <a:lnSpc>
              <a:spcPts val="1200"/>
            </a:lnSpc>
            <a:defRPr sz="1000"/>
          </a:pPr>
          <a:r>
            <a:rPr lang="ja-JP" altLang="en-US" sz="1000" b="0" i="0" u="none" strike="noStrike" baseline="0">
              <a:solidFill>
                <a:srgbClr val="000000"/>
              </a:solidFill>
              <a:latin typeface="ＭＳ ゴシック"/>
              <a:ea typeface="ＭＳ ゴシック"/>
            </a:rPr>
            <a:t>属性　</a:t>
          </a:r>
          <a:r>
            <a:rPr lang="en-US" altLang="ja-JP" sz="1000" b="0" i="0" u="none" strike="noStrike" baseline="0">
              <a:solidFill>
                <a:srgbClr val="000000"/>
              </a:solidFill>
              <a:latin typeface="ＭＳ ゴシック"/>
              <a:ea typeface="ＭＳ ゴシック"/>
            </a:rPr>
            <a:t>X</a:t>
          </a:r>
          <a:r>
            <a:rPr lang="ja-JP" altLang="en-US" sz="1000" b="0" i="0" u="none" strike="noStrike" baseline="0">
              <a:solidFill>
                <a:srgbClr val="000000"/>
              </a:solidFill>
              <a:latin typeface="ＭＳ ゴシック"/>
              <a:ea typeface="ＭＳ ゴシック"/>
            </a:rPr>
            <a:t>：半角文字</a:t>
          </a:r>
        </a:p>
        <a:p>
          <a:pPr algn="l" rtl="0">
            <a:lnSpc>
              <a:spcPts val="1200"/>
            </a:lnSpc>
            <a:defRPr sz="1000"/>
          </a:pP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9</a:t>
          </a:r>
          <a:r>
            <a:rPr lang="ja-JP" altLang="en-US" sz="1000" b="0" i="0" u="none" strike="noStrike" baseline="0">
              <a:solidFill>
                <a:srgbClr val="000000"/>
              </a:solidFill>
              <a:latin typeface="ＭＳ ゴシック"/>
              <a:ea typeface="ＭＳ ゴシック"/>
            </a:rPr>
            <a:t>：数字</a:t>
          </a:r>
        </a:p>
        <a:p>
          <a:pPr algn="l" rtl="0">
            <a:lnSpc>
              <a:spcPts val="1200"/>
            </a:lnSpc>
            <a:defRPr sz="1000"/>
          </a:pP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SP</a:t>
          </a:r>
          <a:r>
            <a:rPr lang="ja-JP" altLang="en-US" sz="1000" b="0" i="0" u="none" strike="noStrike" baseline="0">
              <a:solidFill>
                <a:srgbClr val="000000"/>
              </a:solidFill>
              <a:latin typeface="ＭＳ ゴシック"/>
              <a:ea typeface="ＭＳ ゴシック"/>
            </a:rPr>
            <a:t>：数値（ﾊﾟｯｸ</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進数）</a:t>
          </a:r>
        </a:p>
        <a:p>
          <a:pPr algn="l" rtl="0">
            <a:lnSpc>
              <a:spcPts val="1200"/>
            </a:lnSpc>
            <a:defRPr sz="1000"/>
          </a:pPr>
          <a:r>
            <a:rPr lang="ja-JP" altLang="en-US" sz="1000" b="0" i="0" u="none" strike="noStrike" baseline="0">
              <a:solidFill>
                <a:srgbClr val="000000"/>
              </a:solidFill>
              <a:latin typeface="ＭＳ ゴシック"/>
              <a:ea typeface="ＭＳ ゴシック"/>
            </a:rPr>
            <a:t>　　　　</a:t>
          </a:r>
          <a:r>
            <a:rPr lang="en-US" altLang="ja-JP" sz="1000" b="0" i="0" u="none" strike="noStrike" baseline="0">
              <a:solidFill>
                <a:srgbClr val="000000"/>
              </a:solidFill>
              <a:latin typeface="ＭＳ ゴシック"/>
              <a:ea typeface="ＭＳ ゴシック"/>
            </a:rPr>
            <a:t>N</a:t>
          </a:r>
          <a:r>
            <a:rPr lang="ja-JP" altLang="en-US" sz="1000" b="0" i="0" u="none" strike="noStrike" baseline="0">
              <a:solidFill>
                <a:srgbClr val="000000"/>
              </a:solidFill>
              <a:latin typeface="ＭＳ ゴシック"/>
              <a:ea typeface="ＭＳ ゴシック"/>
            </a:rPr>
            <a:t>：全角文字</a:t>
          </a:r>
        </a:p>
        <a:p>
          <a:pPr algn="l"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457200</xdr:colOff>
      <xdr:row>4</xdr:row>
      <xdr:rowOff>38100</xdr:rowOff>
    </xdr:from>
    <xdr:to>
      <xdr:col>6</xdr:col>
      <xdr:colOff>190500</xdr:colOff>
      <xdr:row>9</xdr:row>
      <xdr:rowOff>85725</xdr:rowOff>
    </xdr:to>
    <xdr:sp macro="" textlink="">
      <xdr:nvSpPr>
        <xdr:cNvPr id="2" name="Text Box 3">
          <a:extLst>
            <a:ext uri="{FF2B5EF4-FFF2-40B4-BE49-F238E27FC236}">
              <a16:creationId xmlns:a16="http://schemas.microsoft.com/office/drawing/2014/main" id="{00000000-0008-0000-0900-000002000000}"/>
            </a:ext>
          </a:extLst>
        </xdr:cNvPr>
        <xdr:cNvSpPr txBox="1">
          <a:spLocks noChangeArrowheads="1"/>
        </xdr:cNvSpPr>
      </xdr:nvSpPr>
      <xdr:spPr bwMode="auto">
        <a:xfrm>
          <a:off x="457200" y="647700"/>
          <a:ext cx="384810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none" strike="noStrike" baseline="0">
              <a:solidFill>
                <a:srgbClr val="0066CC"/>
              </a:solidFill>
              <a:latin typeface="ＭＳ Ｐゴシック"/>
              <a:ea typeface="ＭＳ Ｐゴシック"/>
            </a:rPr>
            <a:t>別途条件設定が必要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285750</xdr:colOff>
      <xdr:row>9</xdr:row>
      <xdr:rowOff>57150</xdr:rowOff>
    </xdr:from>
    <xdr:to>
      <xdr:col>6</xdr:col>
      <xdr:colOff>19050</xdr:colOff>
      <xdr:row>14</xdr:row>
      <xdr:rowOff>9525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285750" y="1600200"/>
          <a:ext cx="3848100" cy="809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0" bIns="0" anchor="t" upright="1"/>
        <a:lstStyle/>
        <a:p>
          <a:pPr algn="l" rtl="0">
            <a:defRPr sz="1000"/>
          </a:pPr>
          <a:r>
            <a:rPr lang="ja-JP" altLang="en-US" sz="2000" b="0" i="0" u="none" strike="noStrike" baseline="0">
              <a:solidFill>
                <a:srgbClr val="0066CC"/>
              </a:solidFill>
              <a:latin typeface="ＭＳ Ｐゴシック"/>
              <a:ea typeface="ＭＳ Ｐゴシック"/>
            </a:rPr>
            <a:t>別途パワーポイントで作成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F3CD-095C-47BA-98B0-EAA2881146B2}">
  <dimension ref="A2:B22"/>
  <sheetViews>
    <sheetView workbookViewId="0">
      <selection activeCell="K21" sqref="K21"/>
    </sheetView>
  </sheetViews>
  <sheetFormatPr defaultRowHeight="13.5" x14ac:dyDescent="0.15"/>
  <cols>
    <col min="1" max="1" width="3.5" customWidth="1"/>
  </cols>
  <sheetData>
    <row r="2" spans="1:2" x14ac:dyDescent="0.15">
      <c r="A2" t="s">
        <v>207</v>
      </c>
    </row>
    <row r="3" spans="1:2" x14ac:dyDescent="0.15">
      <c r="A3" t="s">
        <v>208</v>
      </c>
      <c r="B3" t="s">
        <v>209</v>
      </c>
    </row>
    <row r="4" spans="1:2" x14ac:dyDescent="0.15">
      <c r="A4" t="s">
        <v>220</v>
      </c>
    </row>
    <row r="5" spans="1:2" x14ac:dyDescent="0.15">
      <c r="B5" t="s">
        <v>227</v>
      </c>
    </row>
    <row r="6" spans="1:2" x14ac:dyDescent="0.15">
      <c r="B6" t="s">
        <v>228</v>
      </c>
    </row>
    <row r="7" spans="1:2" x14ac:dyDescent="0.15">
      <c r="B7" t="s">
        <v>210</v>
      </c>
    </row>
    <row r="8" spans="1:2" x14ac:dyDescent="0.15">
      <c r="B8" t="s">
        <v>213</v>
      </c>
    </row>
    <row r="9" spans="1:2" x14ac:dyDescent="0.15">
      <c r="B9" t="s">
        <v>211</v>
      </c>
    </row>
    <row r="10" spans="1:2" x14ac:dyDescent="0.15">
      <c r="B10" t="s">
        <v>212</v>
      </c>
    </row>
    <row r="11" spans="1:2" x14ac:dyDescent="0.15">
      <c r="B11" t="s">
        <v>214</v>
      </c>
    </row>
    <row r="12" spans="1:2" x14ac:dyDescent="0.15">
      <c r="B12" t="s">
        <v>215</v>
      </c>
    </row>
    <row r="13" spans="1:2" x14ac:dyDescent="0.15">
      <c r="A13" t="s">
        <v>221</v>
      </c>
    </row>
    <row r="14" spans="1:2" x14ac:dyDescent="0.15">
      <c r="B14" t="s">
        <v>222</v>
      </c>
    </row>
    <row r="15" spans="1:2" x14ac:dyDescent="0.15">
      <c r="B15" t="s">
        <v>223</v>
      </c>
    </row>
    <row r="16" spans="1:2" x14ac:dyDescent="0.15">
      <c r="B16" t="s">
        <v>224</v>
      </c>
    </row>
    <row r="17" spans="1:2" x14ac:dyDescent="0.15">
      <c r="B17" t="s">
        <v>225</v>
      </c>
    </row>
    <row r="18" spans="1:2" x14ac:dyDescent="0.15">
      <c r="B18" t="s">
        <v>226</v>
      </c>
    </row>
    <row r="20" spans="1:2" x14ac:dyDescent="0.15">
      <c r="A20" t="s">
        <v>216</v>
      </c>
      <c r="B20" t="s">
        <v>217</v>
      </c>
    </row>
    <row r="21" spans="1:2" x14ac:dyDescent="0.15">
      <c r="B21" t="s">
        <v>219</v>
      </c>
    </row>
    <row r="22" spans="1:2" x14ac:dyDescent="0.15">
      <c r="B22" t="s">
        <v>218</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123D-8BBF-4F20-BF8E-B551FF37C1E7}">
  <sheetPr>
    <pageSetUpPr fitToPage="1"/>
  </sheetPr>
  <dimension ref="A1:K851"/>
  <sheetViews>
    <sheetView tabSelected="1" zoomScale="80" zoomScaleNormal="80" zoomScaleSheetLayoutView="80" workbookViewId="0">
      <selection activeCell="G15" sqref="G15"/>
    </sheetView>
  </sheetViews>
  <sheetFormatPr defaultRowHeight="30" customHeight="1" x14ac:dyDescent="0.15"/>
  <cols>
    <col min="1" max="1" width="3.75" style="18" customWidth="1"/>
    <col min="2" max="2" width="3" style="48" customWidth="1"/>
    <col min="3" max="5" width="3" style="49" customWidth="1"/>
    <col min="6" max="6" width="82" style="19" customWidth="1"/>
    <col min="7" max="7" width="32" style="50" customWidth="1"/>
    <col min="8" max="8" width="24.375" style="50" customWidth="1"/>
    <col min="9" max="9" width="7.375" style="160" customWidth="1"/>
    <col min="10" max="10" width="9" style="158"/>
    <col min="11" max="11" width="12.125" style="159" customWidth="1"/>
    <col min="12" max="254" width="9" style="159"/>
    <col min="255" max="255" width="4.125" style="159" customWidth="1"/>
    <col min="256" max="256" width="4.375" style="159" customWidth="1"/>
    <col min="257" max="259" width="4.75" style="159" customWidth="1"/>
    <col min="260" max="260" width="4.25" style="159" bestFit="1" customWidth="1"/>
    <col min="261" max="261" width="65.75" style="159" customWidth="1"/>
    <col min="262" max="262" width="16.875" style="159" customWidth="1"/>
    <col min="263" max="263" width="33.375" style="159" bestFit="1" customWidth="1"/>
    <col min="264" max="510" width="9" style="159"/>
    <col min="511" max="511" width="4.125" style="159" customWidth="1"/>
    <col min="512" max="512" width="4.375" style="159" customWidth="1"/>
    <col min="513" max="515" width="4.75" style="159" customWidth="1"/>
    <col min="516" max="516" width="4.25" style="159" bestFit="1" customWidth="1"/>
    <col min="517" max="517" width="65.75" style="159" customWidth="1"/>
    <col min="518" max="518" width="16.875" style="159" customWidth="1"/>
    <col min="519" max="519" width="33.375" style="159" bestFit="1" customWidth="1"/>
    <col min="520" max="766" width="9" style="159"/>
    <col min="767" max="767" width="4.125" style="159" customWidth="1"/>
    <col min="768" max="768" width="4.375" style="159" customWidth="1"/>
    <col min="769" max="771" width="4.75" style="159" customWidth="1"/>
    <col min="772" max="772" width="4.25" style="159" bestFit="1" customWidth="1"/>
    <col min="773" max="773" width="65.75" style="159" customWidth="1"/>
    <col min="774" max="774" width="16.875" style="159" customWidth="1"/>
    <col min="775" max="775" width="33.375" style="159" bestFit="1" customWidth="1"/>
    <col min="776" max="1022" width="9" style="159"/>
    <col min="1023" max="1023" width="4.125" style="159" customWidth="1"/>
    <col min="1024" max="1024" width="4.375" style="159" customWidth="1"/>
    <col min="1025" max="1027" width="4.75" style="159" customWidth="1"/>
    <col min="1028" max="1028" width="4.25" style="159" bestFit="1" customWidth="1"/>
    <col min="1029" max="1029" width="65.75" style="159" customWidth="1"/>
    <col min="1030" max="1030" width="16.875" style="159" customWidth="1"/>
    <col min="1031" max="1031" width="33.375" style="159" bestFit="1" customWidth="1"/>
    <col min="1032" max="1278" width="9" style="159"/>
    <col min="1279" max="1279" width="4.125" style="159" customWidth="1"/>
    <col min="1280" max="1280" width="4.375" style="159" customWidth="1"/>
    <col min="1281" max="1283" width="4.75" style="159" customWidth="1"/>
    <col min="1284" max="1284" width="4.25" style="159" bestFit="1" customWidth="1"/>
    <col min="1285" max="1285" width="65.75" style="159" customWidth="1"/>
    <col min="1286" max="1286" width="16.875" style="159" customWidth="1"/>
    <col min="1287" max="1287" width="33.375" style="159" bestFit="1" customWidth="1"/>
    <col min="1288" max="1534" width="9" style="159"/>
    <col min="1535" max="1535" width="4.125" style="159" customWidth="1"/>
    <col min="1536" max="1536" width="4.375" style="159" customWidth="1"/>
    <col min="1537" max="1539" width="4.75" style="159" customWidth="1"/>
    <col min="1540" max="1540" width="4.25" style="159" bestFit="1" customWidth="1"/>
    <col min="1541" max="1541" width="65.75" style="159" customWidth="1"/>
    <col min="1542" max="1542" width="16.875" style="159" customWidth="1"/>
    <col min="1543" max="1543" width="33.375" style="159" bestFit="1" customWidth="1"/>
    <col min="1544" max="1790" width="9" style="159"/>
    <col min="1791" max="1791" width="4.125" style="159" customWidth="1"/>
    <col min="1792" max="1792" width="4.375" style="159" customWidth="1"/>
    <col min="1793" max="1795" width="4.75" style="159" customWidth="1"/>
    <col min="1796" max="1796" width="4.25" style="159" bestFit="1" customWidth="1"/>
    <col min="1797" max="1797" width="65.75" style="159" customWidth="1"/>
    <col min="1798" max="1798" width="16.875" style="159" customWidth="1"/>
    <col min="1799" max="1799" width="33.375" style="159" bestFit="1" customWidth="1"/>
    <col min="1800" max="2046" width="9" style="159"/>
    <col min="2047" max="2047" width="4.125" style="159" customWidth="1"/>
    <col min="2048" max="2048" width="4.375" style="159" customWidth="1"/>
    <col min="2049" max="2051" width="4.75" style="159" customWidth="1"/>
    <col min="2052" max="2052" width="4.25" style="159" bestFit="1" customWidth="1"/>
    <col min="2053" max="2053" width="65.75" style="159" customWidth="1"/>
    <col min="2054" max="2054" width="16.875" style="159" customWidth="1"/>
    <col min="2055" max="2055" width="33.375" style="159" bestFit="1" customWidth="1"/>
    <col min="2056" max="2302" width="9" style="159"/>
    <col min="2303" max="2303" width="4.125" style="159" customWidth="1"/>
    <col min="2304" max="2304" width="4.375" style="159" customWidth="1"/>
    <col min="2305" max="2307" width="4.75" style="159" customWidth="1"/>
    <col min="2308" max="2308" width="4.25" style="159" bestFit="1" customWidth="1"/>
    <col min="2309" max="2309" width="65.75" style="159" customWidth="1"/>
    <col min="2310" max="2310" width="16.875" style="159" customWidth="1"/>
    <col min="2311" max="2311" width="33.375" style="159" bestFit="1" customWidth="1"/>
    <col min="2312" max="2558" width="9" style="159"/>
    <col min="2559" max="2559" width="4.125" style="159" customWidth="1"/>
    <col min="2560" max="2560" width="4.375" style="159" customWidth="1"/>
    <col min="2561" max="2563" width="4.75" style="159" customWidth="1"/>
    <col min="2564" max="2564" width="4.25" style="159" bestFit="1" customWidth="1"/>
    <col min="2565" max="2565" width="65.75" style="159" customWidth="1"/>
    <col min="2566" max="2566" width="16.875" style="159" customWidth="1"/>
    <col min="2567" max="2567" width="33.375" style="159" bestFit="1" customWidth="1"/>
    <col min="2568" max="2814" width="9" style="159"/>
    <col min="2815" max="2815" width="4.125" style="159" customWidth="1"/>
    <col min="2816" max="2816" width="4.375" style="159" customWidth="1"/>
    <col min="2817" max="2819" width="4.75" style="159" customWidth="1"/>
    <col min="2820" max="2820" width="4.25" style="159" bestFit="1" customWidth="1"/>
    <col min="2821" max="2821" width="65.75" style="159" customWidth="1"/>
    <col min="2822" max="2822" width="16.875" style="159" customWidth="1"/>
    <col min="2823" max="2823" width="33.375" style="159" bestFit="1" customWidth="1"/>
    <col min="2824" max="3070" width="9" style="159"/>
    <col min="3071" max="3071" width="4.125" style="159" customWidth="1"/>
    <col min="3072" max="3072" width="4.375" style="159" customWidth="1"/>
    <col min="3073" max="3075" width="4.75" style="159" customWidth="1"/>
    <col min="3076" max="3076" width="4.25" style="159" bestFit="1" customWidth="1"/>
    <col min="3077" max="3077" width="65.75" style="159" customWidth="1"/>
    <col min="3078" max="3078" width="16.875" style="159" customWidth="1"/>
    <col min="3079" max="3079" width="33.375" style="159" bestFit="1" customWidth="1"/>
    <col min="3080" max="3326" width="9" style="159"/>
    <col min="3327" max="3327" width="4.125" style="159" customWidth="1"/>
    <col min="3328" max="3328" width="4.375" style="159" customWidth="1"/>
    <col min="3329" max="3331" width="4.75" style="159" customWidth="1"/>
    <col min="3332" max="3332" width="4.25" style="159" bestFit="1" customWidth="1"/>
    <col min="3333" max="3333" width="65.75" style="159" customWidth="1"/>
    <col min="3334" max="3334" width="16.875" style="159" customWidth="1"/>
    <col min="3335" max="3335" width="33.375" style="159" bestFit="1" customWidth="1"/>
    <col min="3336" max="3582" width="9" style="159"/>
    <col min="3583" max="3583" width="4.125" style="159" customWidth="1"/>
    <col min="3584" max="3584" width="4.375" style="159" customWidth="1"/>
    <col min="3585" max="3587" width="4.75" style="159" customWidth="1"/>
    <col min="3588" max="3588" width="4.25" style="159" bestFit="1" customWidth="1"/>
    <col min="3589" max="3589" width="65.75" style="159" customWidth="1"/>
    <col min="3590" max="3590" width="16.875" style="159" customWidth="1"/>
    <col min="3591" max="3591" width="33.375" style="159" bestFit="1" customWidth="1"/>
    <col min="3592" max="3838" width="9" style="159"/>
    <col min="3839" max="3839" width="4.125" style="159" customWidth="1"/>
    <col min="3840" max="3840" width="4.375" style="159" customWidth="1"/>
    <col min="3841" max="3843" width="4.75" style="159" customWidth="1"/>
    <col min="3844" max="3844" width="4.25" style="159" bestFit="1" customWidth="1"/>
    <col min="3845" max="3845" width="65.75" style="159" customWidth="1"/>
    <col min="3846" max="3846" width="16.875" style="159" customWidth="1"/>
    <col min="3847" max="3847" width="33.375" style="159" bestFit="1" customWidth="1"/>
    <col min="3848" max="4094" width="9" style="159"/>
    <col min="4095" max="4095" width="4.125" style="159" customWidth="1"/>
    <col min="4096" max="4096" width="4.375" style="159" customWidth="1"/>
    <col min="4097" max="4099" width="4.75" style="159" customWidth="1"/>
    <col min="4100" max="4100" width="4.25" style="159" bestFit="1" customWidth="1"/>
    <col min="4101" max="4101" width="65.75" style="159" customWidth="1"/>
    <col min="4102" max="4102" width="16.875" style="159" customWidth="1"/>
    <col min="4103" max="4103" width="33.375" style="159" bestFit="1" customWidth="1"/>
    <col min="4104" max="4350" width="9" style="159"/>
    <col min="4351" max="4351" width="4.125" style="159" customWidth="1"/>
    <col min="4352" max="4352" width="4.375" style="159" customWidth="1"/>
    <col min="4353" max="4355" width="4.75" style="159" customWidth="1"/>
    <col min="4356" max="4356" width="4.25" style="159" bestFit="1" customWidth="1"/>
    <col min="4357" max="4357" width="65.75" style="159" customWidth="1"/>
    <col min="4358" max="4358" width="16.875" style="159" customWidth="1"/>
    <col min="4359" max="4359" width="33.375" style="159" bestFit="1" customWidth="1"/>
    <col min="4360" max="4606" width="9" style="159"/>
    <col min="4607" max="4607" width="4.125" style="159" customWidth="1"/>
    <col min="4608" max="4608" width="4.375" style="159" customWidth="1"/>
    <col min="4609" max="4611" width="4.75" style="159" customWidth="1"/>
    <col min="4612" max="4612" width="4.25" style="159" bestFit="1" customWidth="1"/>
    <col min="4613" max="4613" width="65.75" style="159" customWidth="1"/>
    <col min="4614" max="4614" width="16.875" style="159" customWidth="1"/>
    <col min="4615" max="4615" width="33.375" style="159" bestFit="1" customWidth="1"/>
    <col min="4616" max="4862" width="9" style="159"/>
    <col min="4863" max="4863" width="4.125" style="159" customWidth="1"/>
    <col min="4864" max="4864" width="4.375" style="159" customWidth="1"/>
    <col min="4865" max="4867" width="4.75" style="159" customWidth="1"/>
    <col min="4868" max="4868" width="4.25" style="159" bestFit="1" customWidth="1"/>
    <col min="4869" max="4869" width="65.75" style="159" customWidth="1"/>
    <col min="4870" max="4870" width="16.875" style="159" customWidth="1"/>
    <col min="4871" max="4871" width="33.375" style="159" bestFit="1" customWidth="1"/>
    <col min="4872" max="5118" width="9" style="159"/>
    <col min="5119" max="5119" width="4.125" style="159" customWidth="1"/>
    <col min="5120" max="5120" width="4.375" style="159" customWidth="1"/>
    <col min="5121" max="5123" width="4.75" style="159" customWidth="1"/>
    <col min="5124" max="5124" width="4.25" style="159" bestFit="1" customWidth="1"/>
    <col min="5125" max="5125" width="65.75" style="159" customWidth="1"/>
    <col min="5126" max="5126" width="16.875" style="159" customWidth="1"/>
    <col min="5127" max="5127" width="33.375" style="159" bestFit="1" customWidth="1"/>
    <col min="5128" max="5374" width="9" style="159"/>
    <col min="5375" max="5375" width="4.125" style="159" customWidth="1"/>
    <col min="5376" max="5376" width="4.375" style="159" customWidth="1"/>
    <col min="5377" max="5379" width="4.75" style="159" customWidth="1"/>
    <col min="5380" max="5380" width="4.25" style="159" bestFit="1" customWidth="1"/>
    <col min="5381" max="5381" width="65.75" style="159" customWidth="1"/>
    <col min="5382" max="5382" width="16.875" style="159" customWidth="1"/>
    <col min="5383" max="5383" width="33.375" style="159" bestFit="1" customWidth="1"/>
    <col min="5384" max="5630" width="9" style="159"/>
    <col min="5631" max="5631" width="4.125" style="159" customWidth="1"/>
    <col min="5632" max="5632" width="4.375" style="159" customWidth="1"/>
    <col min="5633" max="5635" width="4.75" style="159" customWidth="1"/>
    <col min="5636" max="5636" width="4.25" style="159" bestFit="1" customWidth="1"/>
    <col min="5637" max="5637" width="65.75" style="159" customWidth="1"/>
    <col min="5638" max="5638" width="16.875" style="159" customWidth="1"/>
    <col min="5639" max="5639" width="33.375" style="159" bestFit="1" customWidth="1"/>
    <col min="5640" max="5886" width="9" style="159"/>
    <col min="5887" max="5887" width="4.125" style="159" customWidth="1"/>
    <col min="5888" max="5888" width="4.375" style="159" customWidth="1"/>
    <col min="5889" max="5891" width="4.75" style="159" customWidth="1"/>
    <col min="5892" max="5892" width="4.25" style="159" bestFit="1" customWidth="1"/>
    <col min="5893" max="5893" width="65.75" style="159" customWidth="1"/>
    <col min="5894" max="5894" width="16.875" style="159" customWidth="1"/>
    <col min="5895" max="5895" width="33.375" style="159" bestFit="1" customWidth="1"/>
    <col min="5896" max="6142" width="9" style="159"/>
    <col min="6143" max="6143" width="4.125" style="159" customWidth="1"/>
    <col min="6144" max="6144" width="4.375" style="159" customWidth="1"/>
    <col min="6145" max="6147" width="4.75" style="159" customWidth="1"/>
    <col min="6148" max="6148" width="4.25" style="159" bestFit="1" customWidth="1"/>
    <col min="6149" max="6149" width="65.75" style="159" customWidth="1"/>
    <col min="6150" max="6150" width="16.875" style="159" customWidth="1"/>
    <col min="6151" max="6151" width="33.375" style="159" bestFit="1" customWidth="1"/>
    <col min="6152" max="6398" width="9" style="159"/>
    <col min="6399" max="6399" width="4.125" style="159" customWidth="1"/>
    <col min="6400" max="6400" width="4.375" style="159" customWidth="1"/>
    <col min="6401" max="6403" width="4.75" style="159" customWidth="1"/>
    <col min="6404" max="6404" width="4.25" style="159" bestFit="1" customWidth="1"/>
    <col min="6405" max="6405" width="65.75" style="159" customWidth="1"/>
    <col min="6406" max="6406" width="16.875" style="159" customWidth="1"/>
    <col min="6407" max="6407" width="33.375" style="159" bestFit="1" customWidth="1"/>
    <col min="6408" max="6654" width="9" style="159"/>
    <col min="6655" max="6655" width="4.125" style="159" customWidth="1"/>
    <col min="6656" max="6656" width="4.375" style="159" customWidth="1"/>
    <col min="6657" max="6659" width="4.75" style="159" customWidth="1"/>
    <col min="6660" max="6660" width="4.25" style="159" bestFit="1" customWidth="1"/>
    <col min="6661" max="6661" width="65.75" style="159" customWidth="1"/>
    <col min="6662" max="6662" width="16.875" style="159" customWidth="1"/>
    <col min="6663" max="6663" width="33.375" style="159" bestFit="1" customWidth="1"/>
    <col min="6664" max="6910" width="9" style="159"/>
    <col min="6911" max="6911" width="4.125" style="159" customWidth="1"/>
    <col min="6912" max="6912" width="4.375" style="159" customWidth="1"/>
    <col min="6913" max="6915" width="4.75" style="159" customWidth="1"/>
    <col min="6916" max="6916" width="4.25" style="159" bestFit="1" customWidth="1"/>
    <col min="6917" max="6917" width="65.75" style="159" customWidth="1"/>
    <col min="6918" max="6918" width="16.875" style="159" customWidth="1"/>
    <col min="6919" max="6919" width="33.375" style="159" bestFit="1" customWidth="1"/>
    <col min="6920" max="7166" width="9" style="159"/>
    <col min="7167" max="7167" width="4.125" style="159" customWidth="1"/>
    <col min="7168" max="7168" width="4.375" style="159" customWidth="1"/>
    <col min="7169" max="7171" width="4.75" style="159" customWidth="1"/>
    <col min="7172" max="7172" width="4.25" style="159" bestFit="1" customWidth="1"/>
    <col min="7173" max="7173" width="65.75" style="159" customWidth="1"/>
    <col min="7174" max="7174" width="16.875" style="159" customWidth="1"/>
    <col min="7175" max="7175" width="33.375" style="159" bestFit="1" customWidth="1"/>
    <col min="7176" max="7422" width="9" style="159"/>
    <col min="7423" max="7423" width="4.125" style="159" customWidth="1"/>
    <col min="7424" max="7424" width="4.375" style="159" customWidth="1"/>
    <col min="7425" max="7427" width="4.75" style="159" customWidth="1"/>
    <col min="7428" max="7428" width="4.25" style="159" bestFit="1" customWidth="1"/>
    <col min="7429" max="7429" width="65.75" style="159" customWidth="1"/>
    <col min="7430" max="7430" width="16.875" style="159" customWidth="1"/>
    <col min="7431" max="7431" width="33.375" style="159" bestFit="1" customWidth="1"/>
    <col min="7432" max="7678" width="9" style="159"/>
    <col min="7679" max="7679" width="4.125" style="159" customWidth="1"/>
    <col min="7680" max="7680" width="4.375" style="159" customWidth="1"/>
    <col min="7681" max="7683" width="4.75" style="159" customWidth="1"/>
    <col min="7684" max="7684" width="4.25" style="159" bestFit="1" customWidth="1"/>
    <col min="7685" max="7685" width="65.75" style="159" customWidth="1"/>
    <col min="7686" max="7686" width="16.875" style="159" customWidth="1"/>
    <col min="7687" max="7687" width="33.375" style="159" bestFit="1" customWidth="1"/>
    <col min="7688" max="7934" width="9" style="159"/>
    <col min="7935" max="7935" width="4.125" style="159" customWidth="1"/>
    <col min="7936" max="7936" width="4.375" style="159" customWidth="1"/>
    <col min="7937" max="7939" width="4.75" style="159" customWidth="1"/>
    <col min="7940" max="7940" width="4.25" style="159" bestFit="1" customWidth="1"/>
    <col min="7941" max="7941" width="65.75" style="159" customWidth="1"/>
    <col min="7942" max="7942" width="16.875" style="159" customWidth="1"/>
    <col min="7943" max="7943" width="33.375" style="159" bestFit="1" customWidth="1"/>
    <col min="7944" max="8190" width="9" style="159"/>
    <col min="8191" max="8191" width="4.125" style="159" customWidth="1"/>
    <col min="8192" max="8192" width="4.375" style="159" customWidth="1"/>
    <col min="8193" max="8195" width="4.75" style="159" customWidth="1"/>
    <col min="8196" max="8196" width="4.25" style="159" bestFit="1" customWidth="1"/>
    <col min="8197" max="8197" width="65.75" style="159" customWidth="1"/>
    <col min="8198" max="8198" width="16.875" style="159" customWidth="1"/>
    <col min="8199" max="8199" width="33.375" style="159" bestFit="1" customWidth="1"/>
    <col min="8200" max="8446" width="9" style="159"/>
    <col min="8447" max="8447" width="4.125" style="159" customWidth="1"/>
    <col min="8448" max="8448" width="4.375" style="159" customWidth="1"/>
    <col min="8449" max="8451" width="4.75" style="159" customWidth="1"/>
    <col min="8452" max="8452" width="4.25" style="159" bestFit="1" customWidth="1"/>
    <col min="8453" max="8453" width="65.75" style="159" customWidth="1"/>
    <col min="8454" max="8454" width="16.875" style="159" customWidth="1"/>
    <col min="8455" max="8455" width="33.375" style="159" bestFit="1" customWidth="1"/>
    <col min="8456" max="8702" width="9" style="159"/>
    <col min="8703" max="8703" width="4.125" style="159" customWidth="1"/>
    <col min="8704" max="8704" width="4.375" style="159" customWidth="1"/>
    <col min="8705" max="8707" width="4.75" style="159" customWidth="1"/>
    <col min="8708" max="8708" width="4.25" style="159" bestFit="1" customWidth="1"/>
    <col min="8709" max="8709" width="65.75" style="159" customWidth="1"/>
    <col min="8710" max="8710" width="16.875" style="159" customWidth="1"/>
    <col min="8711" max="8711" width="33.375" style="159" bestFit="1" customWidth="1"/>
    <col min="8712" max="8958" width="9" style="159"/>
    <col min="8959" max="8959" width="4.125" style="159" customWidth="1"/>
    <col min="8960" max="8960" width="4.375" style="159" customWidth="1"/>
    <col min="8961" max="8963" width="4.75" style="159" customWidth="1"/>
    <col min="8964" max="8964" width="4.25" style="159" bestFit="1" customWidth="1"/>
    <col min="8965" max="8965" width="65.75" style="159" customWidth="1"/>
    <col min="8966" max="8966" width="16.875" style="159" customWidth="1"/>
    <col min="8967" max="8967" width="33.375" style="159" bestFit="1" customWidth="1"/>
    <col min="8968" max="9214" width="9" style="159"/>
    <col min="9215" max="9215" width="4.125" style="159" customWidth="1"/>
    <col min="9216" max="9216" width="4.375" style="159" customWidth="1"/>
    <col min="9217" max="9219" width="4.75" style="159" customWidth="1"/>
    <col min="9220" max="9220" width="4.25" style="159" bestFit="1" customWidth="1"/>
    <col min="9221" max="9221" width="65.75" style="159" customWidth="1"/>
    <col min="9222" max="9222" width="16.875" style="159" customWidth="1"/>
    <col min="9223" max="9223" width="33.375" style="159" bestFit="1" customWidth="1"/>
    <col min="9224" max="9470" width="9" style="159"/>
    <col min="9471" max="9471" width="4.125" style="159" customWidth="1"/>
    <col min="9472" max="9472" width="4.375" style="159" customWidth="1"/>
    <col min="9473" max="9475" width="4.75" style="159" customWidth="1"/>
    <col min="9476" max="9476" width="4.25" style="159" bestFit="1" customWidth="1"/>
    <col min="9477" max="9477" width="65.75" style="159" customWidth="1"/>
    <col min="9478" max="9478" width="16.875" style="159" customWidth="1"/>
    <col min="9479" max="9479" width="33.375" style="159" bestFit="1" customWidth="1"/>
    <col min="9480" max="9726" width="9" style="159"/>
    <col min="9727" max="9727" width="4.125" style="159" customWidth="1"/>
    <col min="9728" max="9728" width="4.375" style="159" customWidth="1"/>
    <col min="9729" max="9731" width="4.75" style="159" customWidth="1"/>
    <col min="9732" max="9732" width="4.25" style="159" bestFit="1" customWidth="1"/>
    <col min="9733" max="9733" width="65.75" style="159" customWidth="1"/>
    <col min="9734" max="9734" width="16.875" style="159" customWidth="1"/>
    <col min="9735" max="9735" width="33.375" style="159" bestFit="1" customWidth="1"/>
    <col min="9736" max="9982" width="9" style="159"/>
    <col min="9983" max="9983" width="4.125" style="159" customWidth="1"/>
    <col min="9984" max="9984" width="4.375" style="159" customWidth="1"/>
    <col min="9985" max="9987" width="4.75" style="159" customWidth="1"/>
    <col min="9988" max="9988" width="4.25" style="159" bestFit="1" customWidth="1"/>
    <col min="9989" max="9989" width="65.75" style="159" customWidth="1"/>
    <col min="9990" max="9990" width="16.875" style="159" customWidth="1"/>
    <col min="9991" max="9991" width="33.375" style="159" bestFit="1" customWidth="1"/>
    <col min="9992" max="10238" width="9" style="159"/>
    <col min="10239" max="10239" width="4.125" style="159" customWidth="1"/>
    <col min="10240" max="10240" width="4.375" style="159" customWidth="1"/>
    <col min="10241" max="10243" width="4.75" style="159" customWidth="1"/>
    <col min="10244" max="10244" width="4.25" style="159" bestFit="1" customWidth="1"/>
    <col min="10245" max="10245" width="65.75" style="159" customWidth="1"/>
    <col min="10246" max="10246" width="16.875" style="159" customWidth="1"/>
    <col min="10247" max="10247" width="33.375" style="159" bestFit="1" customWidth="1"/>
    <col min="10248" max="10494" width="9" style="159"/>
    <col min="10495" max="10495" width="4.125" style="159" customWidth="1"/>
    <col min="10496" max="10496" width="4.375" style="159" customWidth="1"/>
    <col min="10497" max="10499" width="4.75" style="159" customWidth="1"/>
    <col min="10500" max="10500" width="4.25" style="159" bestFit="1" customWidth="1"/>
    <col min="10501" max="10501" width="65.75" style="159" customWidth="1"/>
    <col min="10502" max="10502" width="16.875" style="159" customWidth="1"/>
    <col min="10503" max="10503" width="33.375" style="159" bestFit="1" customWidth="1"/>
    <col min="10504" max="10750" width="9" style="159"/>
    <col min="10751" max="10751" width="4.125" style="159" customWidth="1"/>
    <col min="10752" max="10752" width="4.375" style="159" customWidth="1"/>
    <col min="10753" max="10755" width="4.75" style="159" customWidth="1"/>
    <col min="10756" max="10756" width="4.25" style="159" bestFit="1" customWidth="1"/>
    <col min="10757" max="10757" width="65.75" style="159" customWidth="1"/>
    <col min="10758" max="10758" width="16.875" style="159" customWidth="1"/>
    <col min="10759" max="10759" width="33.375" style="159" bestFit="1" customWidth="1"/>
    <col min="10760" max="11006" width="9" style="159"/>
    <col min="11007" max="11007" width="4.125" style="159" customWidth="1"/>
    <col min="11008" max="11008" width="4.375" style="159" customWidth="1"/>
    <col min="11009" max="11011" width="4.75" style="159" customWidth="1"/>
    <col min="11012" max="11012" width="4.25" style="159" bestFit="1" customWidth="1"/>
    <col min="11013" max="11013" width="65.75" style="159" customWidth="1"/>
    <col min="11014" max="11014" width="16.875" style="159" customWidth="1"/>
    <col min="11015" max="11015" width="33.375" style="159" bestFit="1" customWidth="1"/>
    <col min="11016" max="11262" width="9" style="159"/>
    <col min="11263" max="11263" width="4.125" style="159" customWidth="1"/>
    <col min="11264" max="11264" width="4.375" style="159" customWidth="1"/>
    <col min="11265" max="11267" width="4.75" style="159" customWidth="1"/>
    <col min="11268" max="11268" width="4.25" style="159" bestFit="1" customWidth="1"/>
    <col min="11269" max="11269" width="65.75" style="159" customWidth="1"/>
    <col min="11270" max="11270" width="16.875" style="159" customWidth="1"/>
    <col min="11271" max="11271" width="33.375" style="159" bestFit="1" customWidth="1"/>
    <col min="11272" max="11518" width="9" style="159"/>
    <col min="11519" max="11519" width="4.125" style="159" customWidth="1"/>
    <col min="11520" max="11520" width="4.375" style="159" customWidth="1"/>
    <col min="11521" max="11523" width="4.75" style="159" customWidth="1"/>
    <col min="11524" max="11524" width="4.25" style="159" bestFit="1" customWidth="1"/>
    <col min="11525" max="11525" width="65.75" style="159" customWidth="1"/>
    <col min="11526" max="11526" width="16.875" style="159" customWidth="1"/>
    <col min="11527" max="11527" width="33.375" style="159" bestFit="1" customWidth="1"/>
    <col min="11528" max="11774" width="9" style="159"/>
    <col min="11775" max="11775" width="4.125" style="159" customWidth="1"/>
    <col min="11776" max="11776" width="4.375" style="159" customWidth="1"/>
    <col min="11777" max="11779" width="4.75" style="159" customWidth="1"/>
    <col min="11780" max="11780" width="4.25" style="159" bestFit="1" customWidth="1"/>
    <col min="11781" max="11781" width="65.75" style="159" customWidth="1"/>
    <col min="11782" max="11782" width="16.875" style="159" customWidth="1"/>
    <col min="11783" max="11783" width="33.375" style="159" bestFit="1" customWidth="1"/>
    <col min="11784" max="12030" width="9" style="159"/>
    <col min="12031" max="12031" width="4.125" style="159" customWidth="1"/>
    <col min="12032" max="12032" width="4.375" style="159" customWidth="1"/>
    <col min="12033" max="12035" width="4.75" style="159" customWidth="1"/>
    <col min="12036" max="12036" width="4.25" style="159" bestFit="1" customWidth="1"/>
    <col min="12037" max="12037" width="65.75" style="159" customWidth="1"/>
    <col min="12038" max="12038" width="16.875" style="159" customWidth="1"/>
    <col min="12039" max="12039" width="33.375" style="159" bestFit="1" customWidth="1"/>
    <col min="12040" max="12286" width="9" style="159"/>
    <col min="12287" max="12287" width="4.125" style="159" customWidth="1"/>
    <col min="12288" max="12288" width="4.375" style="159" customWidth="1"/>
    <col min="12289" max="12291" width="4.75" style="159" customWidth="1"/>
    <col min="12292" max="12292" width="4.25" style="159" bestFit="1" customWidth="1"/>
    <col min="12293" max="12293" width="65.75" style="159" customWidth="1"/>
    <col min="12294" max="12294" width="16.875" style="159" customWidth="1"/>
    <col min="12295" max="12295" width="33.375" style="159" bestFit="1" customWidth="1"/>
    <col min="12296" max="12542" width="9" style="159"/>
    <col min="12543" max="12543" width="4.125" style="159" customWidth="1"/>
    <col min="12544" max="12544" width="4.375" style="159" customWidth="1"/>
    <col min="12545" max="12547" width="4.75" style="159" customWidth="1"/>
    <col min="12548" max="12548" width="4.25" style="159" bestFit="1" customWidth="1"/>
    <col min="12549" max="12549" width="65.75" style="159" customWidth="1"/>
    <col min="12550" max="12550" width="16.875" style="159" customWidth="1"/>
    <col min="12551" max="12551" width="33.375" style="159" bestFit="1" customWidth="1"/>
    <col min="12552" max="12798" width="9" style="159"/>
    <col min="12799" max="12799" width="4.125" style="159" customWidth="1"/>
    <col min="12800" max="12800" width="4.375" style="159" customWidth="1"/>
    <col min="12801" max="12803" width="4.75" style="159" customWidth="1"/>
    <col min="12804" max="12804" width="4.25" style="159" bestFit="1" customWidth="1"/>
    <col min="12805" max="12805" width="65.75" style="159" customWidth="1"/>
    <col min="12806" max="12806" width="16.875" style="159" customWidth="1"/>
    <col min="12807" max="12807" width="33.375" style="159" bestFit="1" customWidth="1"/>
    <col min="12808" max="13054" width="9" style="159"/>
    <col min="13055" max="13055" width="4.125" style="159" customWidth="1"/>
    <col min="13056" max="13056" width="4.375" style="159" customWidth="1"/>
    <col min="13057" max="13059" width="4.75" style="159" customWidth="1"/>
    <col min="13060" max="13060" width="4.25" style="159" bestFit="1" customWidth="1"/>
    <col min="13061" max="13061" width="65.75" style="159" customWidth="1"/>
    <col min="13062" max="13062" width="16.875" style="159" customWidth="1"/>
    <col min="13063" max="13063" width="33.375" style="159" bestFit="1" customWidth="1"/>
    <col min="13064" max="13310" width="9" style="159"/>
    <col min="13311" max="13311" width="4.125" style="159" customWidth="1"/>
    <col min="13312" max="13312" width="4.375" style="159" customWidth="1"/>
    <col min="13313" max="13315" width="4.75" style="159" customWidth="1"/>
    <col min="13316" max="13316" width="4.25" style="159" bestFit="1" customWidth="1"/>
    <col min="13317" max="13317" width="65.75" style="159" customWidth="1"/>
    <col min="13318" max="13318" width="16.875" style="159" customWidth="1"/>
    <col min="13319" max="13319" width="33.375" style="159" bestFit="1" customWidth="1"/>
    <col min="13320" max="13566" width="9" style="159"/>
    <col min="13567" max="13567" width="4.125" style="159" customWidth="1"/>
    <col min="13568" max="13568" width="4.375" style="159" customWidth="1"/>
    <col min="13569" max="13571" width="4.75" style="159" customWidth="1"/>
    <col min="13572" max="13572" width="4.25" style="159" bestFit="1" customWidth="1"/>
    <col min="13573" max="13573" width="65.75" style="159" customWidth="1"/>
    <col min="13574" max="13574" width="16.875" style="159" customWidth="1"/>
    <col min="13575" max="13575" width="33.375" style="159" bestFit="1" customWidth="1"/>
    <col min="13576" max="13822" width="9" style="159"/>
    <col min="13823" max="13823" width="4.125" style="159" customWidth="1"/>
    <col min="13824" max="13824" width="4.375" style="159" customWidth="1"/>
    <col min="13825" max="13827" width="4.75" style="159" customWidth="1"/>
    <col min="13828" max="13828" width="4.25" style="159" bestFit="1" customWidth="1"/>
    <col min="13829" max="13829" width="65.75" style="159" customWidth="1"/>
    <col min="13830" max="13830" width="16.875" style="159" customWidth="1"/>
    <col min="13831" max="13831" width="33.375" style="159" bestFit="1" customWidth="1"/>
    <col min="13832" max="14078" width="9" style="159"/>
    <col min="14079" max="14079" width="4.125" style="159" customWidth="1"/>
    <col min="14080" max="14080" width="4.375" style="159" customWidth="1"/>
    <col min="14081" max="14083" width="4.75" style="159" customWidth="1"/>
    <col min="14084" max="14084" width="4.25" style="159" bestFit="1" customWidth="1"/>
    <col min="14085" max="14085" width="65.75" style="159" customWidth="1"/>
    <col min="14086" max="14086" width="16.875" style="159" customWidth="1"/>
    <col min="14087" max="14087" width="33.375" style="159" bestFit="1" customWidth="1"/>
    <col min="14088" max="14334" width="9" style="159"/>
    <col min="14335" max="14335" width="4.125" style="159" customWidth="1"/>
    <col min="14336" max="14336" width="4.375" style="159" customWidth="1"/>
    <col min="14337" max="14339" width="4.75" style="159" customWidth="1"/>
    <col min="14340" max="14340" width="4.25" style="159" bestFit="1" customWidth="1"/>
    <col min="14341" max="14341" width="65.75" style="159" customWidth="1"/>
    <col min="14342" max="14342" width="16.875" style="159" customWidth="1"/>
    <col min="14343" max="14343" width="33.375" style="159" bestFit="1" customWidth="1"/>
    <col min="14344" max="14590" width="9" style="159"/>
    <col min="14591" max="14591" width="4.125" style="159" customWidth="1"/>
    <col min="14592" max="14592" width="4.375" style="159" customWidth="1"/>
    <col min="14593" max="14595" width="4.75" style="159" customWidth="1"/>
    <col min="14596" max="14596" width="4.25" style="159" bestFit="1" customWidth="1"/>
    <col min="14597" max="14597" width="65.75" style="159" customWidth="1"/>
    <col min="14598" max="14598" width="16.875" style="159" customWidth="1"/>
    <col min="14599" max="14599" width="33.375" style="159" bestFit="1" customWidth="1"/>
    <col min="14600" max="14846" width="9" style="159"/>
    <col min="14847" max="14847" width="4.125" style="159" customWidth="1"/>
    <col min="14848" max="14848" width="4.375" style="159" customWidth="1"/>
    <col min="14849" max="14851" width="4.75" style="159" customWidth="1"/>
    <col min="14852" max="14852" width="4.25" style="159" bestFit="1" customWidth="1"/>
    <col min="14853" max="14853" width="65.75" style="159" customWidth="1"/>
    <col min="14854" max="14854" width="16.875" style="159" customWidth="1"/>
    <col min="14855" max="14855" width="33.375" style="159" bestFit="1" customWidth="1"/>
    <col min="14856" max="15102" width="9" style="159"/>
    <col min="15103" max="15103" width="4.125" style="159" customWidth="1"/>
    <col min="15104" max="15104" width="4.375" style="159" customWidth="1"/>
    <col min="15105" max="15107" width="4.75" style="159" customWidth="1"/>
    <col min="15108" max="15108" width="4.25" style="159" bestFit="1" customWidth="1"/>
    <col min="15109" max="15109" width="65.75" style="159" customWidth="1"/>
    <col min="15110" max="15110" width="16.875" style="159" customWidth="1"/>
    <col min="15111" max="15111" width="33.375" style="159" bestFit="1" customWidth="1"/>
    <col min="15112" max="15358" width="9" style="159"/>
    <col min="15359" max="15359" width="4.125" style="159" customWidth="1"/>
    <col min="15360" max="15360" width="4.375" style="159" customWidth="1"/>
    <col min="15361" max="15363" width="4.75" style="159" customWidth="1"/>
    <col min="15364" max="15364" width="4.25" style="159" bestFit="1" customWidth="1"/>
    <col min="15365" max="15365" width="65.75" style="159" customWidth="1"/>
    <col min="15366" max="15366" width="16.875" style="159" customWidth="1"/>
    <col min="15367" max="15367" width="33.375" style="159" bestFit="1" customWidth="1"/>
    <col min="15368" max="15614" width="9" style="159"/>
    <col min="15615" max="15615" width="4.125" style="159" customWidth="1"/>
    <col min="15616" max="15616" width="4.375" style="159" customWidth="1"/>
    <col min="15617" max="15619" width="4.75" style="159" customWidth="1"/>
    <col min="15620" max="15620" width="4.25" style="159" bestFit="1" customWidth="1"/>
    <col min="15621" max="15621" width="65.75" style="159" customWidth="1"/>
    <col min="15622" max="15622" width="16.875" style="159" customWidth="1"/>
    <col min="15623" max="15623" width="33.375" style="159" bestFit="1" customWidth="1"/>
    <col min="15624" max="15870" width="9" style="159"/>
    <col min="15871" max="15871" width="4.125" style="159" customWidth="1"/>
    <col min="15872" max="15872" width="4.375" style="159" customWidth="1"/>
    <col min="15873" max="15875" width="4.75" style="159" customWidth="1"/>
    <col min="15876" max="15876" width="4.25" style="159" bestFit="1" customWidth="1"/>
    <col min="15877" max="15877" width="65.75" style="159" customWidth="1"/>
    <col min="15878" max="15878" width="16.875" style="159" customWidth="1"/>
    <col min="15879" max="15879" width="33.375" style="159" bestFit="1" customWidth="1"/>
    <col min="15880" max="16126" width="9" style="159"/>
    <col min="16127" max="16127" width="4.125" style="159" customWidth="1"/>
    <col min="16128" max="16128" width="4.375" style="159" customWidth="1"/>
    <col min="16129" max="16131" width="4.75" style="159" customWidth="1"/>
    <col min="16132" max="16132" width="4.25" style="159" bestFit="1" customWidth="1"/>
    <col min="16133" max="16133" width="65.75" style="159" customWidth="1"/>
    <col min="16134" max="16134" width="16.875" style="159" customWidth="1"/>
    <col min="16135" max="16135" width="33.375" style="159" bestFit="1" customWidth="1"/>
    <col min="16136" max="16384" width="9" style="159"/>
  </cols>
  <sheetData>
    <row r="1" spans="1:9" ht="18.75" x14ac:dyDescent="0.15">
      <c r="B1" s="116" t="s">
        <v>902</v>
      </c>
      <c r="C1" s="117"/>
      <c r="D1" s="117"/>
      <c r="E1" s="117"/>
      <c r="F1" s="118"/>
      <c r="G1" s="119"/>
      <c r="H1" s="120"/>
      <c r="I1" s="165"/>
    </row>
    <row r="2" spans="1:9" ht="17.25" customHeight="1" x14ac:dyDescent="0.15">
      <c r="A2" s="127"/>
      <c r="B2" s="127"/>
      <c r="C2" s="128"/>
      <c r="D2" s="128"/>
      <c r="E2" s="128"/>
      <c r="F2" s="129"/>
      <c r="G2" s="130"/>
      <c r="H2" s="130"/>
    </row>
    <row r="3" spans="1:9" ht="63.75" customHeight="1" x14ac:dyDescent="0.15">
      <c r="A3" s="131" t="s">
        <v>229</v>
      </c>
      <c r="B3" s="143" t="s">
        <v>230</v>
      </c>
      <c r="C3" s="144"/>
      <c r="D3" s="144"/>
      <c r="E3" s="144"/>
      <c r="F3" s="145"/>
      <c r="G3" s="132" t="s">
        <v>233</v>
      </c>
      <c r="H3" s="133" t="s">
        <v>234</v>
      </c>
    </row>
    <row r="4" spans="1:9" ht="22.5" customHeight="1" x14ac:dyDescent="0.15">
      <c r="A4" s="36"/>
      <c r="B4" s="37" t="s">
        <v>907</v>
      </c>
      <c r="C4" s="20"/>
      <c r="D4" s="20"/>
      <c r="E4" s="20"/>
      <c r="F4" s="99"/>
      <c r="G4" s="21"/>
      <c r="H4" s="22"/>
    </row>
    <row r="5" spans="1:9" ht="14.25" x14ac:dyDescent="0.15">
      <c r="A5" s="23"/>
      <c r="B5" s="24" t="s">
        <v>235</v>
      </c>
      <c r="C5" s="25"/>
      <c r="D5" s="25"/>
      <c r="E5" s="25"/>
      <c r="F5" s="24"/>
      <c r="G5" s="26"/>
      <c r="H5" s="27"/>
      <c r="I5" s="161"/>
    </row>
    <row r="6" spans="1:9" ht="14.25" x14ac:dyDescent="0.15">
      <c r="A6" s="23"/>
      <c r="B6" s="28"/>
      <c r="C6" s="25" t="s">
        <v>236</v>
      </c>
      <c r="D6" s="25"/>
      <c r="E6" s="25"/>
      <c r="F6" s="30"/>
      <c r="G6" s="26"/>
      <c r="H6" s="27"/>
      <c r="I6" s="161"/>
    </row>
    <row r="7" spans="1:9" ht="22.5" customHeight="1" x14ac:dyDescent="0.15">
      <c r="A7" s="31">
        <v>1</v>
      </c>
      <c r="B7" s="63"/>
      <c r="C7" s="33"/>
      <c r="D7" s="33"/>
      <c r="E7" s="33"/>
      <c r="F7" s="92" t="s">
        <v>903</v>
      </c>
      <c r="G7" s="121"/>
      <c r="H7" s="34"/>
      <c r="I7" s="162"/>
    </row>
    <row r="8" spans="1:9" ht="20.25" customHeight="1" x14ac:dyDescent="0.15">
      <c r="A8" s="62">
        <f>A7+1</f>
        <v>2</v>
      </c>
      <c r="B8" s="59"/>
      <c r="C8" s="60"/>
      <c r="D8" s="60"/>
      <c r="E8" s="60"/>
      <c r="F8" s="93" t="s">
        <v>237</v>
      </c>
      <c r="G8" s="136"/>
      <c r="H8" s="123"/>
      <c r="I8" s="162"/>
    </row>
    <row r="9" spans="1:9" ht="89.25" customHeight="1" x14ac:dyDescent="0.15">
      <c r="A9" s="55"/>
      <c r="B9" s="61"/>
      <c r="C9" s="57"/>
      <c r="D9" s="57"/>
      <c r="E9" s="57"/>
      <c r="F9" s="98" t="s">
        <v>904</v>
      </c>
      <c r="G9" s="135"/>
      <c r="H9" s="58"/>
      <c r="I9" s="162"/>
    </row>
    <row r="10" spans="1:9" ht="150.75" customHeight="1" x14ac:dyDescent="0.15">
      <c r="A10" s="62">
        <f>A8+1</f>
        <v>3</v>
      </c>
      <c r="B10" s="59"/>
      <c r="C10" s="60"/>
      <c r="D10" s="60"/>
      <c r="E10" s="60"/>
      <c r="F10" s="93" t="s">
        <v>238</v>
      </c>
      <c r="G10" s="122"/>
      <c r="H10" s="58"/>
      <c r="I10" s="162"/>
    </row>
    <row r="11" spans="1:9" ht="28.5" customHeight="1" x14ac:dyDescent="0.15">
      <c r="A11" s="31">
        <f>A10+1</f>
        <v>4</v>
      </c>
      <c r="B11" s="32"/>
      <c r="C11" s="33"/>
      <c r="D11" s="33"/>
      <c r="E11" s="33"/>
      <c r="F11" s="92" t="s">
        <v>239</v>
      </c>
      <c r="G11" s="122"/>
      <c r="H11" s="34"/>
      <c r="I11" s="162"/>
    </row>
    <row r="12" spans="1:9" ht="14.25" x14ac:dyDescent="0.15">
      <c r="A12" s="35"/>
      <c r="B12" s="28"/>
      <c r="C12" s="25" t="s">
        <v>240</v>
      </c>
      <c r="D12" s="25"/>
      <c r="E12" s="25"/>
      <c r="F12" s="95"/>
      <c r="G12" s="26"/>
      <c r="H12" s="27"/>
      <c r="I12" s="161"/>
    </row>
    <row r="13" spans="1:9" ht="22.5" x14ac:dyDescent="0.15">
      <c r="A13" s="51">
        <f>A11+1</f>
        <v>5</v>
      </c>
      <c r="B13" s="52"/>
      <c r="C13" s="66"/>
      <c r="D13" s="66"/>
      <c r="E13" s="66"/>
      <c r="F13" s="96" t="s">
        <v>921</v>
      </c>
      <c r="G13" s="122"/>
      <c r="H13" s="54"/>
      <c r="I13" s="162"/>
    </row>
    <row r="14" spans="1:9" ht="13.5" customHeight="1" x14ac:dyDescent="0.15">
      <c r="A14" s="64">
        <f>A13+1</f>
        <v>6</v>
      </c>
      <c r="B14" s="52"/>
      <c r="C14" s="66"/>
      <c r="D14" s="66"/>
      <c r="E14" s="66"/>
      <c r="F14" s="97" t="s">
        <v>237</v>
      </c>
      <c r="G14" s="53"/>
      <c r="H14" s="54"/>
      <c r="I14" s="162"/>
    </row>
    <row r="15" spans="1:9" ht="75" customHeight="1" x14ac:dyDescent="0.15">
      <c r="A15" s="65"/>
      <c r="B15" s="56"/>
      <c r="C15" s="67"/>
      <c r="D15" s="67"/>
      <c r="E15" s="67"/>
      <c r="F15" s="98" t="s">
        <v>241</v>
      </c>
      <c r="G15" s="122"/>
      <c r="H15" s="58"/>
      <c r="I15" s="162"/>
    </row>
    <row r="16" spans="1:9" ht="36" customHeight="1" x14ac:dyDescent="0.15">
      <c r="A16" s="55">
        <f>A14+1</f>
        <v>7</v>
      </c>
      <c r="B16" s="56"/>
      <c r="C16" s="67"/>
      <c r="D16" s="67"/>
      <c r="E16" s="67"/>
      <c r="F16" s="94" t="s">
        <v>242</v>
      </c>
      <c r="G16" s="122"/>
      <c r="H16" s="58"/>
      <c r="I16" s="162"/>
    </row>
    <row r="17" spans="1:11" ht="14.25" x14ac:dyDescent="0.15">
      <c r="A17" s="35"/>
      <c r="B17" s="28"/>
      <c r="C17" s="29" t="s">
        <v>243</v>
      </c>
      <c r="D17" s="29"/>
      <c r="E17" s="29"/>
      <c r="F17" s="95"/>
      <c r="G17" s="26"/>
      <c r="H17" s="27"/>
      <c r="I17" s="161"/>
    </row>
    <row r="18" spans="1:11" ht="33.75" x14ac:dyDescent="0.15">
      <c r="A18" s="31">
        <f>A16+1</f>
        <v>8</v>
      </c>
      <c r="B18" s="32"/>
      <c r="C18" s="20"/>
      <c r="D18" s="20"/>
      <c r="E18" s="20"/>
      <c r="F18" s="92" t="s">
        <v>922</v>
      </c>
      <c r="G18" s="122"/>
      <c r="H18" s="34"/>
      <c r="I18" s="162"/>
    </row>
    <row r="19" spans="1:11" ht="25.5" customHeight="1" x14ac:dyDescent="0.15">
      <c r="A19" s="31">
        <f>A18+1</f>
        <v>9</v>
      </c>
      <c r="B19" s="32"/>
      <c r="C19" s="20"/>
      <c r="D19" s="20"/>
      <c r="E19" s="20"/>
      <c r="F19" s="92" t="s">
        <v>905</v>
      </c>
      <c r="G19" s="122"/>
      <c r="H19" s="34"/>
      <c r="I19" s="162"/>
      <c r="K19" s="163"/>
    </row>
    <row r="20" spans="1:11" ht="29.25" customHeight="1" x14ac:dyDescent="0.15">
      <c r="A20" s="36"/>
      <c r="B20" s="37" t="s">
        <v>82</v>
      </c>
      <c r="C20" s="20"/>
      <c r="D20" s="20"/>
      <c r="E20" s="20"/>
      <c r="F20" s="99"/>
      <c r="G20" s="21"/>
      <c r="H20" s="22"/>
    </row>
    <row r="21" spans="1:11" ht="14.25" x14ac:dyDescent="0.15">
      <c r="A21" s="35"/>
      <c r="B21" s="38" t="s">
        <v>81</v>
      </c>
      <c r="C21" s="39"/>
      <c r="D21" s="39"/>
      <c r="E21" s="39"/>
      <c r="F21" s="100"/>
      <c r="G21" s="40" t="s">
        <v>231</v>
      </c>
      <c r="H21" s="41"/>
    </row>
    <row r="22" spans="1:11" ht="14.25" x14ac:dyDescent="0.15">
      <c r="A22" s="35"/>
      <c r="B22" s="38" t="s">
        <v>244</v>
      </c>
      <c r="C22" s="42" t="s">
        <v>83</v>
      </c>
      <c r="D22" s="42"/>
      <c r="E22" s="42"/>
      <c r="F22" s="101"/>
      <c r="G22" s="26" t="str">
        <f t="shared" ref="G22:G92" si="0">IF(F22="","","口可　　□否")</f>
        <v/>
      </c>
      <c r="H22" s="43"/>
      <c r="I22" s="164"/>
    </row>
    <row r="23" spans="1:11" ht="22.5" x14ac:dyDescent="0.15">
      <c r="A23" s="31">
        <f>A19+1</f>
        <v>10</v>
      </c>
      <c r="B23" s="44" t="s">
        <v>244</v>
      </c>
      <c r="C23" s="45"/>
      <c r="D23" s="45"/>
      <c r="E23" s="45"/>
      <c r="F23" s="102" t="s">
        <v>245</v>
      </c>
      <c r="G23" s="122"/>
      <c r="H23" s="46"/>
      <c r="I23" s="164"/>
    </row>
    <row r="24" spans="1:11" ht="22.5" x14ac:dyDescent="0.15">
      <c r="A24" s="31">
        <f>A23+1</f>
        <v>11</v>
      </c>
      <c r="B24" s="44" t="s">
        <v>244</v>
      </c>
      <c r="C24" s="45"/>
      <c r="D24" s="45"/>
      <c r="E24" s="45"/>
      <c r="F24" s="102" t="s">
        <v>246</v>
      </c>
      <c r="G24" s="122"/>
      <c r="H24" s="46"/>
      <c r="I24" s="164"/>
    </row>
    <row r="25" spans="1:11" ht="22.5" x14ac:dyDescent="0.15">
      <c r="A25" s="31">
        <f t="shared" ref="A25:A43" si="1">A24+1</f>
        <v>12</v>
      </c>
      <c r="B25" s="44" t="s">
        <v>244</v>
      </c>
      <c r="C25" s="45"/>
      <c r="D25" s="45"/>
      <c r="E25" s="45"/>
      <c r="F25" s="102" t="s">
        <v>247</v>
      </c>
      <c r="G25" s="122"/>
      <c r="H25" s="46"/>
      <c r="I25" s="164"/>
    </row>
    <row r="26" spans="1:11" ht="33.75" x14ac:dyDescent="0.15">
      <c r="A26" s="31">
        <f t="shared" si="1"/>
        <v>13</v>
      </c>
      <c r="B26" s="44" t="s">
        <v>244</v>
      </c>
      <c r="C26" s="45"/>
      <c r="D26" s="45"/>
      <c r="E26" s="45"/>
      <c r="F26" s="102" t="s">
        <v>248</v>
      </c>
      <c r="G26" s="122"/>
      <c r="H26" s="46"/>
      <c r="I26" s="164"/>
    </row>
    <row r="27" spans="1:11" ht="22.5" x14ac:dyDescent="0.15">
      <c r="A27" s="31">
        <f t="shared" si="1"/>
        <v>14</v>
      </c>
      <c r="B27" s="44" t="s">
        <v>244</v>
      </c>
      <c r="C27" s="45"/>
      <c r="D27" s="45"/>
      <c r="E27" s="45"/>
      <c r="F27" s="102" t="s">
        <v>249</v>
      </c>
      <c r="G27" s="122"/>
      <c r="H27" s="46"/>
      <c r="I27" s="164"/>
    </row>
    <row r="28" spans="1:11" ht="33.75" x14ac:dyDescent="0.15">
      <c r="A28" s="31">
        <f t="shared" si="1"/>
        <v>15</v>
      </c>
      <c r="B28" s="44" t="s">
        <v>244</v>
      </c>
      <c r="C28" s="45"/>
      <c r="D28" s="45"/>
      <c r="E28" s="45"/>
      <c r="F28" s="102" t="s">
        <v>250</v>
      </c>
      <c r="G28" s="122"/>
      <c r="H28" s="46"/>
      <c r="I28" s="164"/>
    </row>
    <row r="29" spans="1:11" ht="22.5" x14ac:dyDescent="0.15">
      <c r="A29" s="31">
        <f t="shared" si="1"/>
        <v>16</v>
      </c>
      <c r="B29" s="44" t="s">
        <v>244</v>
      </c>
      <c r="C29" s="45"/>
      <c r="D29" s="45"/>
      <c r="E29" s="45"/>
      <c r="F29" s="102" t="s">
        <v>251</v>
      </c>
      <c r="G29" s="122"/>
      <c r="H29" s="46"/>
      <c r="I29" s="164"/>
    </row>
    <row r="30" spans="1:11" ht="22.5" x14ac:dyDescent="0.15">
      <c r="A30" s="31">
        <f t="shared" si="1"/>
        <v>17</v>
      </c>
      <c r="B30" s="44" t="s">
        <v>244</v>
      </c>
      <c r="C30" s="45"/>
      <c r="D30" s="45"/>
      <c r="E30" s="45"/>
      <c r="F30" s="102" t="s">
        <v>252</v>
      </c>
      <c r="G30" s="122"/>
      <c r="H30" s="46"/>
      <c r="I30" s="164"/>
    </row>
    <row r="31" spans="1:11" ht="22.5" x14ac:dyDescent="0.15">
      <c r="A31" s="31">
        <f t="shared" si="1"/>
        <v>18</v>
      </c>
      <c r="B31" s="44" t="s">
        <v>244</v>
      </c>
      <c r="C31" s="45"/>
      <c r="D31" s="45"/>
      <c r="E31" s="45"/>
      <c r="F31" s="102" t="s">
        <v>253</v>
      </c>
      <c r="G31" s="122"/>
      <c r="H31" s="46"/>
      <c r="I31" s="164"/>
    </row>
    <row r="32" spans="1:11" ht="22.5" x14ac:dyDescent="0.15">
      <c r="A32" s="31">
        <f t="shared" si="1"/>
        <v>19</v>
      </c>
      <c r="B32" s="44" t="s">
        <v>244</v>
      </c>
      <c r="C32" s="45"/>
      <c r="D32" s="45"/>
      <c r="E32" s="45"/>
      <c r="F32" s="102" t="s">
        <v>923</v>
      </c>
      <c r="G32" s="122"/>
      <c r="H32" s="46"/>
      <c r="I32" s="164"/>
    </row>
    <row r="33" spans="1:9" ht="33.75" x14ac:dyDescent="0.15">
      <c r="A33" s="31">
        <f t="shared" si="1"/>
        <v>20</v>
      </c>
      <c r="B33" s="44" t="s">
        <v>244</v>
      </c>
      <c r="C33" s="45"/>
      <c r="D33" s="45"/>
      <c r="E33" s="45"/>
      <c r="F33" s="102" t="s">
        <v>254</v>
      </c>
      <c r="G33" s="122"/>
      <c r="H33" s="46"/>
      <c r="I33" s="164"/>
    </row>
    <row r="34" spans="1:9" ht="22.5" x14ac:dyDescent="0.15">
      <c r="A34" s="31">
        <f t="shared" si="1"/>
        <v>21</v>
      </c>
      <c r="B34" s="44" t="s">
        <v>244</v>
      </c>
      <c r="C34" s="45"/>
      <c r="D34" s="45"/>
      <c r="E34" s="45"/>
      <c r="F34" s="102" t="s">
        <v>255</v>
      </c>
      <c r="G34" s="122"/>
      <c r="H34" s="46"/>
      <c r="I34" s="164"/>
    </row>
    <row r="35" spans="1:9" ht="45" x14ac:dyDescent="0.15">
      <c r="A35" s="31">
        <f t="shared" si="1"/>
        <v>22</v>
      </c>
      <c r="B35" s="44" t="s">
        <v>244</v>
      </c>
      <c r="C35" s="45"/>
      <c r="D35" s="45"/>
      <c r="E35" s="45"/>
      <c r="F35" s="102" t="s">
        <v>256</v>
      </c>
      <c r="G35" s="122"/>
      <c r="H35" s="46"/>
      <c r="I35" s="164"/>
    </row>
    <row r="36" spans="1:9" ht="22.5" x14ac:dyDescent="0.15">
      <c r="A36" s="31">
        <f t="shared" si="1"/>
        <v>23</v>
      </c>
      <c r="B36" s="44" t="s">
        <v>244</v>
      </c>
      <c r="C36" s="45"/>
      <c r="D36" s="45"/>
      <c r="E36" s="45"/>
      <c r="F36" s="102" t="s">
        <v>257</v>
      </c>
      <c r="G36" s="122"/>
      <c r="H36" s="46"/>
      <c r="I36" s="164"/>
    </row>
    <row r="37" spans="1:9" ht="22.5" x14ac:dyDescent="0.15">
      <c r="A37" s="31">
        <f t="shared" si="1"/>
        <v>24</v>
      </c>
      <c r="B37" s="44" t="s">
        <v>244</v>
      </c>
      <c r="C37" s="45"/>
      <c r="D37" s="45"/>
      <c r="E37" s="45"/>
      <c r="F37" s="102" t="s">
        <v>258</v>
      </c>
      <c r="G37" s="122"/>
      <c r="H37" s="46"/>
      <c r="I37" s="164"/>
    </row>
    <row r="38" spans="1:9" ht="33.75" x14ac:dyDescent="0.15">
      <c r="A38" s="31">
        <f t="shared" si="1"/>
        <v>25</v>
      </c>
      <c r="B38" s="44" t="s">
        <v>244</v>
      </c>
      <c r="C38" s="45"/>
      <c r="D38" s="45"/>
      <c r="E38" s="45"/>
      <c r="F38" s="102" t="s">
        <v>924</v>
      </c>
      <c r="G38" s="122"/>
      <c r="H38" s="46"/>
      <c r="I38" s="164"/>
    </row>
    <row r="39" spans="1:9" ht="22.5" x14ac:dyDescent="0.15">
      <c r="A39" s="31">
        <f t="shared" si="1"/>
        <v>26</v>
      </c>
      <c r="B39" s="44" t="s">
        <v>244</v>
      </c>
      <c r="C39" s="45"/>
      <c r="D39" s="45"/>
      <c r="E39" s="45"/>
      <c r="F39" s="102" t="s">
        <v>259</v>
      </c>
      <c r="G39" s="122"/>
      <c r="H39" s="46"/>
      <c r="I39" s="164"/>
    </row>
    <row r="40" spans="1:9" ht="33.75" x14ac:dyDescent="0.15">
      <c r="A40" s="31">
        <f t="shared" si="1"/>
        <v>27</v>
      </c>
      <c r="B40" s="44" t="s">
        <v>244</v>
      </c>
      <c r="C40" s="45"/>
      <c r="D40" s="45"/>
      <c r="E40" s="45"/>
      <c r="F40" s="102" t="s">
        <v>260</v>
      </c>
      <c r="G40" s="122"/>
      <c r="H40" s="46"/>
      <c r="I40" s="164"/>
    </row>
    <row r="41" spans="1:9" ht="44.25" customHeight="1" x14ac:dyDescent="0.15">
      <c r="A41" s="31">
        <f t="shared" si="1"/>
        <v>28</v>
      </c>
      <c r="B41" s="44" t="s">
        <v>244</v>
      </c>
      <c r="C41" s="45"/>
      <c r="D41" s="45"/>
      <c r="E41" s="45"/>
      <c r="F41" s="102" t="s">
        <v>925</v>
      </c>
      <c r="G41" s="122"/>
      <c r="H41" s="46"/>
      <c r="I41" s="164"/>
    </row>
    <row r="42" spans="1:9" ht="33.75" x14ac:dyDescent="0.15">
      <c r="A42" s="31">
        <f t="shared" si="1"/>
        <v>29</v>
      </c>
      <c r="B42" s="44" t="s">
        <v>244</v>
      </c>
      <c r="C42" s="45"/>
      <c r="D42" s="45"/>
      <c r="E42" s="45"/>
      <c r="F42" s="102" t="s">
        <v>261</v>
      </c>
      <c r="G42" s="122"/>
      <c r="H42" s="46"/>
      <c r="I42" s="164"/>
    </row>
    <row r="43" spans="1:9" ht="68.25" customHeight="1" x14ac:dyDescent="0.15">
      <c r="A43" s="31">
        <f t="shared" si="1"/>
        <v>30</v>
      </c>
      <c r="B43" s="44" t="s">
        <v>244</v>
      </c>
      <c r="C43" s="45"/>
      <c r="D43" s="45"/>
      <c r="E43" s="45"/>
      <c r="F43" s="102" t="s">
        <v>262</v>
      </c>
      <c r="G43" s="122"/>
      <c r="H43" s="46"/>
      <c r="I43" s="164"/>
    </row>
    <row r="44" spans="1:9" ht="14.25" x14ac:dyDescent="0.15">
      <c r="A44" s="35"/>
      <c r="B44" s="38" t="s">
        <v>244</v>
      </c>
      <c r="C44" s="68" t="s">
        <v>263</v>
      </c>
      <c r="D44" s="42"/>
      <c r="E44" s="42"/>
      <c r="F44" s="101"/>
      <c r="G44" s="26" t="str">
        <f t="shared" si="0"/>
        <v/>
      </c>
      <c r="H44" s="43"/>
      <c r="I44" s="164"/>
    </row>
    <row r="45" spans="1:9" ht="45" x14ac:dyDescent="0.15">
      <c r="A45" s="31">
        <f>A43+1</f>
        <v>31</v>
      </c>
      <c r="B45" s="44"/>
      <c r="C45" s="45"/>
      <c r="D45" s="45" t="s">
        <v>244</v>
      </c>
      <c r="E45" s="45" t="s">
        <v>244</v>
      </c>
      <c r="F45" s="103" t="s">
        <v>926</v>
      </c>
      <c r="G45" s="122"/>
      <c r="H45" s="46"/>
      <c r="I45" s="164"/>
    </row>
    <row r="46" spans="1:9" ht="22.5" x14ac:dyDescent="0.15">
      <c r="A46" s="31">
        <f>A45+1</f>
        <v>32</v>
      </c>
      <c r="B46" s="44"/>
      <c r="C46" s="45"/>
      <c r="D46" s="45" t="s">
        <v>244</v>
      </c>
      <c r="E46" s="45" t="s">
        <v>244</v>
      </c>
      <c r="F46" s="103" t="s">
        <v>264</v>
      </c>
      <c r="G46" s="122"/>
      <c r="H46" s="46"/>
      <c r="I46" s="164"/>
    </row>
    <row r="47" spans="1:9" ht="22.5" x14ac:dyDescent="0.15">
      <c r="A47" s="31">
        <f>A46+1</f>
        <v>33</v>
      </c>
      <c r="B47" s="44"/>
      <c r="C47" s="45"/>
      <c r="D47" s="45" t="s">
        <v>244</v>
      </c>
      <c r="E47" s="45" t="s">
        <v>244</v>
      </c>
      <c r="F47" s="103" t="s">
        <v>265</v>
      </c>
      <c r="G47" s="122"/>
      <c r="H47" s="46"/>
      <c r="I47" s="164"/>
    </row>
    <row r="48" spans="1:9" ht="22.5" x14ac:dyDescent="0.15">
      <c r="A48" s="31">
        <f>A47+1</f>
        <v>34</v>
      </c>
      <c r="B48" s="44"/>
      <c r="C48" s="45"/>
      <c r="D48" s="45" t="s">
        <v>244</v>
      </c>
      <c r="E48" s="45" t="s">
        <v>244</v>
      </c>
      <c r="F48" s="103" t="s">
        <v>266</v>
      </c>
      <c r="G48" s="122"/>
      <c r="H48" s="46"/>
      <c r="I48" s="164"/>
    </row>
    <row r="49" spans="1:9" ht="14.25" x14ac:dyDescent="0.15">
      <c r="A49" s="35"/>
      <c r="B49" s="38" t="s">
        <v>244</v>
      </c>
      <c r="C49" s="42" t="s">
        <v>267</v>
      </c>
      <c r="D49" s="42"/>
      <c r="E49" s="42"/>
      <c r="F49" s="101"/>
      <c r="G49" s="26" t="str">
        <f t="shared" si="0"/>
        <v/>
      </c>
      <c r="H49" s="43"/>
      <c r="I49" s="164"/>
    </row>
    <row r="50" spans="1:9" ht="45" x14ac:dyDescent="0.15">
      <c r="A50" s="31">
        <f>A48+1</f>
        <v>35</v>
      </c>
      <c r="B50" s="44"/>
      <c r="C50" s="45"/>
      <c r="D50" s="45" t="s">
        <v>244</v>
      </c>
      <c r="E50" s="45" t="s">
        <v>244</v>
      </c>
      <c r="F50" s="103" t="s">
        <v>927</v>
      </c>
      <c r="G50" s="122"/>
      <c r="H50" s="46"/>
      <c r="I50" s="164"/>
    </row>
    <row r="51" spans="1:9" ht="14.25" x14ac:dyDescent="0.15">
      <c r="A51" s="35"/>
      <c r="B51" s="38" t="s">
        <v>244</v>
      </c>
      <c r="C51" s="42" t="s">
        <v>268</v>
      </c>
      <c r="D51" s="42"/>
      <c r="E51" s="42"/>
      <c r="F51" s="101"/>
      <c r="G51" s="26" t="str">
        <f t="shared" si="0"/>
        <v/>
      </c>
      <c r="H51" s="43"/>
      <c r="I51" s="164"/>
    </row>
    <row r="52" spans="1:9" ht="45" x14ac:dyDescent="0.15">
      <c r="A52" s="31">
        <f>A50+1</f>
        <v>36</v>
      </c>
      <c r="B52" s="44" t="s">
        <v>244</v>
      </c>
      <c r="C52" s="45"/>
      <c r="D52" s="45"/>
      <c r="E52" s="45"/>
      <c r="F52" s="102" t="s">
        <v>269</v>
      </c>
      <c r="G52" s="122"/>
      <c r="H52" s="46"/>
      <c r="I52" s="164"/>
    </row>
    <row r="53" spans="1:9" ht="67.5" x14ac:dyDescent="0.15">
      <c r="A53" s="31">
        <f>A52+1</f>
        <v>37</v>
      </c>
      <c r="B53" s="44" t="s">
        <v>244</v>
      </c>
      <c r="C53" s="45"/>
      <c r="D53" s="45"/>
      <c r="E53" s="45"/>
      <c r="F53" s="102" t="s">
        <v>270</v>
      </c>
      <c r="G53" s="122"/>
      <c r="H53" s="46"/>
      <c r="I53" s="164"/>
    </row>
    <row r="54" spans="1:9" ht="22.5" x14ac:dyDescent="0.15">
      <c r="A54" s="31">
        <f>A53+1</f>
        <v>38</v>
      </c>
      <c r="B54" s="44" t="s">
        <v>244</v>
      </c>
      <c r="C54" s="45"/>
      <c r="D54" s="45"/>
      <c r="E54" s="45"/>
      <c r="F54" s="102" t="s">
        <v>271</v>
      </c>
      <c r="G54" s="122"/>
      <c r="H54" s="46"/>
      <c r="I54" s="164"/>
    </row>
    <row r="55" spans="1:9" ht="22.5" x14ac:dyDescent="0.15">
      <c r="A55" s="31">
        <f>A54+1</f>
        <v>39</v>
      </c>
      <c r="B55" s="44" t="s">
        <v>244</v>
      </c>
      <c r="C55" s="45"/>
      <c r="D55" s="45"/>
      <c r="E55" s="45"/>
      <c r="F55" s="102" t="s">
        <v>272</v>
      </c>
      <c r="G55" s="122"/>
      <c r="H55" s="46"/>
      <c r="I55" s="164"/>
    </row>
    <row r="56" spans="1:9" ht="22.5" x14ac:dyDescent="0.15">
      <c r="A56" s="31">
        <f>A55+1</f>
        <v>40</v>
      </c>
      <c r="B56" s="44" t="s">
        <v>244</v>
      </c>
      <c r="C56" s="45"/>
      <c r="D56" s="45"/>
      <c r="E56" s="45"/>
      <c r="F56" s="102" t="s">
        <v>273</v>
      </c>
      <c r="G56" s="122"/>
      <c r="H56" s="46"/>
      <c r="I56" s="164"/>
    </row>
    <row r="57" spans="1:9" ht="14.25" x14ac:dyDescent="0.15">
      <c r="A57" s="35"/>
      <c r="B57" s="69"/>
      <c r="C57" s="42" t="s">
        <v>274</v>
      </c>
      <c r="D57" s="42"/>
      <c r="E57" s="42"/>
      <c r="F57" s="101"/>
      <c r="G57" s="26" t="str">
        <f t="shared" ref="G57" si="2">IF(F57="","","口可　　□否")</f>
        <v/>
      </c>
      <c r="H57" s="43"/>
      <c r="I57" s="164"/>
    </row>
    <row r="58" spans="1:9" ht="83.25" customHeight="1" x14ac:dyDescent="0.15">
      <c r="A58" s="31">
        <f>A56+1</f>
        <v>41</v>
      </c>
      <c r="B58" s="44" t="s">
        <v>244</v>
      </c>
      <c r="C58" s="45"/>
      <c r="D58" s="45"/>
      <c r="E58" s="45"/>
      <c r="F58" s="102" t="s">
        <v>928</v>
      </c>
      <c r="G58" s="122"/>
      <c r="H58" s="46"/>
      <c r="I58" s="164"/>
    </row>
    <row r="59" spans="1:9" ht="22.5" x14ac:dyDescent="0.15">
      <c r="A59" s="31">
        <f>A58+1</f>
        <v>42</v>
      </c>
      <c r="B59" s="44" t="s">
        <v>244</v>
      </c>
      <c r="C59" s="45"/>
      <c r="D59" s="45"/>
      <c r="E59" s="45"/>
      <c r="F59" s="102" t="s">
        <v>275</v>
      </c>
      <c r="G59" s="122"/>
      <c r="H59" s="46"/>
      <c r="I59" s="164"/>
    </row>
    <row r="60" spans="1:9" ht="14.25" x14ac:dyDescent="0.15">
      <c r="A60" s="35"/>
      <c r="B60" s="70" t="s">
        <v>80</v>
      </c>
      <c r="C60" s="42"/>
      <c r="D60" s="42"/>
      <c r="E60" s="42"/>
      <c r="F60" s="101"/>
      <c r="G60" s="26" t="str">
        <f t="shared" si="0"/>
        <v/>
      </c>
      <c r="H60" s="43"/>
      <c r="I60" s="164"/>
    </row>
    <row r="61" spans="1:9" ht="14.25" x14ac:dyDescent="0.15">
      <c r="A61" s="35"/>
      <c r="B61" s="38" t="s">
        <v>244</v>
      </c>
      <c r="C61" s="71" t="s">
        <v>84</v>
      </c>
      <c r="D61" s="42"/>
      <c r="E61" s="42"/>
      <c r="F61" s="101"/>
      <c r="G61" s="26" t="str">
        <f t="shared" si="0"/>
        <v/>
      </c>
      <c r="H61" s="43"/>
      <c r="I61" s="164"/>
    </row>
    <row r="62" spans="1:9" ht="33.75" x14ac:dyDescent="0.15">
      <c r="A62" s="31">
        <f>A59+1</f>
        <v>43</v>
      </c>
      <c r="B62" s="44" t="s">
        <v>244</v>
      </c>
      <c r="C62" s="45"/>
      <c r="D62" s="45"/>
      <c r="E62" s="45"/>
      <c r="F62" s="102" t="s">
        <v>276</v>
      </c>
      <c r="G62" s="122"/>
      <c r="H62" s="46"/>
      <c r="I62" s="164"/>
    </row>
    <row r="63" spans="1:9" ht="33.75" x14ac:dyDescent="0.15">
      <c r="A63" s="31">
        <f t="shared" ref="A63:A82" si="3">A62+1</f>
        <v>44</v>
      </c>
      <c r="B63" s="44" t="s">
        <v>244</v>
      </c>
      <c r="C63" s="45"/>
      <c r="D63" s="45"/>
      <c r="E63" s="45"/>
      <c r="F63" s="102" t="s">
        <v>277</v>
      </c>
      <c r="G63" s="122"/>
      <c r="H63" s="46"/>
      <c r="I63" s="164"/>
    </row>
    <row r="64" spans="1:9" ht="33.75" x14ac:dyDescent="0.15">
      <c r="A64" s="31">
        <f t="shared" si="3"/>
        <v>45</v>
      </c>
      <c r="B64" s="44" t="s">
        <v>244</v>
      </c>
      <c r="C64" s="45"/>
      <c r="D64" s="45"/>
      <c r="E64" s="45"/>
      <c r="F64" s="102" t="s">
        <v>278</v>
      </c>
      <c r="G64" s="122"/>
      <c r="H64" s="46"/>
      <c r="I64" s="164"/>
    </row>
    <row r="65" spans="1:9" ht="22.5" x14ac:dyDescent="0.15">
      <c r="A65" s="31">
        <f t="shared" si="3"/>
        <v>46</v>
      </c>
      <c r="B65" s="44" t="s">
        <v>244</v>
      </c>
      <c r="C65" s="45"/>
      <c r="D65" s="45"/>
      <c r="E65" s="45"/>
      <c r="F65" s="102" t="s">
        <v>279</v>
      </c>
      <c r="G65" s="122"/>
      <c r="H65" s="46"/>
      <c r="I65" s="164"/>
    </row>
    <row r="66" spans="1:9" ht="144.75" customHeight="1" x14ac:dyDescent="0.15">
      <c r="A66" s="31">
        <f t="shared" si="3"/>
        <v>47</v>
      </c>
      <c r="B66" s="44" t="s">
        <v>244</v>
      </c>
      <c r="C66" s="45"/>
      <c r="D66" s="45"/>
      <c r="E66" s="45"/>
      <c r="F66" s="102" t="s">
        <v>280</v>
      </c>
      <c r="G66" s="122"/>
      <c r="H66" s="46"/>
      <c r="I66" s="164"/>
    </row>
    <row r="67" spans="1:9" ht="69.75" customHeight="1" x14ac:dyDescent="0.15">
      <c r="A67" s="31">
        <f t="shared" si="3"/>
        <v>48</v>
      </c>
      <c r="B67" s="44" t="s">
        <v>244</v>
      </c>
      <c r="C67" s="45"/>
      <c r="D67" s="45"/>
      <c r="E67" s="45"/>
      <c r="F67" s="102" t="s">
        <v>281</v>
      </c>
      <c r="G67" s="122"/>
      <c r="H67" s="46"/>
      <c r="I67" s="164"/>
    </row>
    <row r="68" spans="1:9" ht="54.75" customHeight="1" x14ac:dyDescent="0.15">
      <c r="A68" s="31">
        <f t="shared" si="3"/>
        <v>49</v>
      </c>
      <c r="B68" s="44" t="s">
        <v>244</v>
      </c>
      <c r="C68" s="45"/>
      <c r="D68" s="45"/>
      <c r="E68" s="45"/>
      <c r="F68" s="102" t="s">
        <v>942</v>
      </c>
      <c r="G68" s="122"/>
      <c r="H68" s="46"/>
      <c r="I68" s="164"/>
    </row>
    <row r="69" spans="1:9" ht="168.75" customHeight="1" x14ac:dyDescent="0.15">
      <c r="A69" s="31">
        <f t="shared" si="3"/>
        <v>50</v>
      </c>
      <c r="B69" s="44" t="s">
        <v>244</v>
      </c>
      <c r="C69" s="45"/>
      <c r="D69" s="45"/>
      <c r="E69" s="45"/>
      <c r="F69" s="102" t="s">
        <v>929</v>
      </c>
      <c r="G69" s="122"/>
      <c r="H69" s="46"/>
      <c r="I69" s="164"/>
    </row>
    <row r="70" spans="1:9" ht="33.75" x14ac:dyDescent="0.15">
      <c r="A70" s="31">
        <f t="shared" si="3"/>
        <v>51</v>
      </c>
      <c r="B70" s="44" t="s">
        <v>244</v>
      </c>
      <c r="C70" s="45"/>
      <c r="D70" s="45"/>
      <c r="E70" s="45"/>
      <c r="F70" s="102" t="s">
        <v>282</v>
      </c>
      <c r="G70" s="122"/>
      <c r="H70" s="46"/>
      <c r="I70" s="164"/>
    </row>
    <row r="71" spans="1:9" ht="22.5" x14ac:dyDescent="0.15">
      <c r="A71" s="31">
        <f t="shared" si="3"/>
        <v>52</v>
      </c>
      <c r="B71" s="44" t="s">
        <v>244</v>
      </c>
      <c r="C71" s="45"/>
      <c r="D71" s="45"/>
      <c r="E71" s="45"/>
      <c r="F71" s="102" t="s">
        <v>283</v>
      </c>
      <c r="G71" s="122"/>
      <c r="H71" s="46"/>
      <c r="I71" s="164"/>
    </row>
    <row r="72" spans="1:9" ht="45" x14ac:dyDescent="0.15">
      <c r="A72" s="31">
        <f t="shared" si="3"/>
        <v>53</v>
      </c>
      <c r="B72" s="44" t="s">
        <v>244</v>
      </c>
      <c r="C72" s="45"/>
      <c r="D72" s="45"/>
      <c r="E72" s="45"/>
      <c r="F72" s="102" t="s">
        <v>284</v>
      </c>
      <c r="G72" s="122"/>
      <c r="H72" s="46"/>
      <c r="I72" s="164"/>
    </row>
    <row r="73" spans="1:9" ht="45" x14ac:dyDescent="0.15">
      <c r="A73" s="31">
        <f t="shared" si="3"/>
        <v>54</v>
      </c>
      <c r="B73" s="44" t="s">
        <v>244</v>
      </c>
      <c r="C73" s="45"/>
      <c r="D73" s="45"/>
      <c r="E73" s="45"/>
      <c r="F73" s="102" t="s">
        <v>285</v>
      </c>
      <c r="G73" s="122"/>
      <c r="H73" s="46"/>
      <c r="I73" s="164"/>
    </row>
    <row r="74" spans="1:9" ht="30.75" customHeight="1" x14ac:dyDescent="0.15">
      <c r="A74" s="31">
        <f t="shared" si="3"/>
        <v>55</v>
      </c>
      <c r="B74" s="44" t="s">
        <v>244</v>
      </c>
      <c r="C74" s="45"/>
      <c r="D74" s="45"/>
      <c r="E74" s="45"/>
      <c r="F74" s="102" t="s">
        <v>286</v>
      </c>
      <c r="G74" s="122"/>
      <c r="H74" s="46"/>
      <c r="I74" s="164"/>
    </row>
    <row r="75" spans="1:9" ht="22.5" x14ac:dyDescent="0.15">
      <c r="A75" s="31">
        <f t="shared" si="3"/>
        <v>56</v>
      </c>
      <c r="B75" s="44" t="s">
        <v>244</v>
      </c>
      <c r="C75" s="45"/>
      <c r="D75" s="45"/>
      <c r="E75" s="45"/>
      <c r="F75" s="102" t="s">
        <v>287</v>
      </c>
      <c r="G75" s="122"/>
      <c r="H75" s="46"/>
      <c r="I75" s="164"/>
    </row>
    <row r="76" spans="1:9" ht="22.5" x14ac:dyDescent="0.15">
      <c r="A76" s="31">
        <f t="shared" si="3"/>
        <v>57</v>
      </c>
      <c r="B76" s="44" t="s">
        <v>244</v>
      </c>
      <c r="C76" s="45"/>
      <c r="D76" s="45"/>
      <c r="E76" s="45"/>
      <c r="F76" s="102" t="s">
        <v>288</v>
      </c>
      <c r="G76" s="122"/>
      <c r="H76" s="46"/>
      <c r="I76" s="164"/>
    </row>
    <row r="77" spans="1:9" ht="22.5" x14ac:dyDescent="0.15">
      <c r="A77" s="31">
        <f t="shared" si="3"/>
        <v>58</v>
      </c>
      <c r="B77" s="44" t="s">
        <v>244</v>
      </c>
      <c r="C77" s="45"/>
      <c r="D77" s="45"/>
      <c r="E77" s="45"/>
      <c r="F77" s="102" t="s">
        <v>289</v>
      </c>
      <c r="G77" s="122"/>
      <c r="H77" s="46"/>
      <c r="I77" s="164"/>
    </row>
    <row r="78" spans="1:9" ht="33.75" x14ac:dyDescent="0.15">
      <c r="A78" s="31">
        <f t="shared" si="3"/>
        <v>59</v>
      </c>
      <c r="B78" s="44" t="s">
        <v>244</v>
      </c>
      <c r="C78" s="45"/>
      <c r="D78" s="45"/>
      <c r="E78" s="45"/>
      <c r="F78" s="102" t="s">
        <v>290</v>
      </c>
      <c r="G78" s="122"/>
      <c r="H78" s="46"/>
      <c r="I78" s="164"/>
    </row>
    <row r="79" spans="1:9" ht="33.75" x14ac:dyDescent="0.15">
      <c r="A79" s="31">
        <f t="shared" si="3"/>
        <v>60</v>
      </c>
      <c r="B79" s="44" t="s">
        <v>244</v>
      </c>
      <c r="C79" s="45"/>
      <c r="D79" s="45"/>
      <c r="E79" s="45"/>
      <c r="F79" s="102" t="s">
        <v>291</v>
      </c>
      <c r="G79" s="122"/>
      <c r="H79" s="46"/>
      <c r="I79" s="164"/>
    </row>
    <row r="80" spans="1:9" ht="22.5" x14ac:dyDescent="0.15">
      <c r="A80" s="31">
        <f t="shared" si="3"/>
        <v>61</v>
      </c>
      <c r="B80" s="44" t="s">
        <v>244</v>
      </c>
      <c r="C80" s="45"/>
      <c r="D80" s="45"/>
      <c r="E80" s="45"/>
      <c r="F80" s="102" t="s">
        <v>292</v>
      </c>
      <c r="G80" s="122"/>
      <c r="H80" s="46"/>
      <c r="I80" s="164"/>
    </row>
    <row r="81" spans="1:9" ht="33.75" x14ac:dyDescent="0.15">
      <c r="A81" s="31">
        <f t="shared" si="3"/>
        <v>62</v>
      </c>
      <c r="B81" s="44" t="s">
        <v>244</v>
      </c>
      <c r="C81" s="45"/>
      <c r="D81" s="45"/>
      <c r="E81" s="45"/>
      <c r="F81" s="102" t="s">
        <v>293</v>
      </c>
      <c r="G81" s="122"/>
      <c r="H81" s="46"/>
      <c r="I81" s="164"/>
    </row>
    <row r="82" spans="1:9" ht="41.25" customHeight="1" x14ac:dyDescent="0.15">
      <c r="A82" s="31">
        <f t="shared" si="3"/>
        <v>63</v>
      </c>
      <c r="B82" s="44" t="s">
        <v>244</v>
      </c>
      <c r="C82" s="45"/>
      <c r="D82" s="45"/>
      <c r="E82" s="45"/>
      <c r="F82" s="102" t="s">
        <v>294</v>
      </c>
      <c r="G82" s="122"/>
      <c r="H82" s="46"/>
      <c r="I82" s="164"/>
    </row>
    <row r="83" spans="1:9" ht="14.25" x14ac:dyDescent="0.15">
      <c r="A83" s="35"/>
      <c r="B83" s="38" t="s">
        <v>244</v>
      </c>
      <c r="C83" s="71" t="s">
        <v>911</v>
      </c>
      <c r="D83" s="42"/>
      <c r="E83" s="42"/>
      <c r="F83" s="101"/>
      <c r="G83" s="26" t="str">
        <f t="shared" si="0"/>
        <v/>
      </c>
      <c r="H83" s="43"/>
      <c r="I83" s="164"/>
    </row>
    <row r="84" spans="1:9" ht="22.5" x14ac:dyDescent="0.15">
      <c r="A84" s="31">
        <f>A82+1</f>
        <v>64</v>
      </c>
      <c r="B84" s="44" t="s">
        <v>244</v>
      </c>
      <c r="C84" s="45"/>
      <c r="D84" s="45"/>
      <c r="E84" s="45"/>
      <c r="F84" s="102" t="s">
        <v>912</v>
      </c>
      <c r="G84" s="122"/>
      <c r="H84" s="46"/>
      <c r="I84" s="164"/>
    </row>
    <row r="85" spans="1:9" ht="22.5" x14ac:dyDescent="0.15">
      <c r="A85" s="31">
        <f>A84+1</f>
        <v>65</v>
      </c>
      <c r="B85" s="44" t="s">
        <v>244</v>
      </c>
      <c r="C85" s="45"/>
      <c r="D85" s="45"/>
      <c r="E85" s="45"/>
      <c r="F85" s="102" t="s">
        <v>913</v>
      </c>
      <c r="G85" s="122"/>
      <c r="H85" s="46"/>
      <c r="I85" s="164"/>
    </row>
    <row r="86" spans="1:9" ht="42.75" customHeight="1" x14ac:dyDescent="0.15">
      <c r="A86" s="31">
        <f>A85+1</f>
        <v>66</v>
      </c>
      <c r="B86" s="44" t="s">
        <v>244</v>
      </c>
      <c r="C86" s="45"/>
      <c r="D86" s="45"/>
      <c r="E86" s="45"/>
      <c r="F86" s="102" t="s">
        <v>914</v>
      </c>
      <c r="G86" s="122"/>
      <c r="H86" s="46"/>
      <c r="I86" s="164"/>
    </row>
    <row r="87" spans="1:9" ht="14.25" x14ac:dyDescent="0.15">
      <c r="A87" s="35"/>
      <c r="B87" s="38" t="s">
        <v>79</v>
      </c>
      <c r="C87" s="42"/>
      <c r="D87" s="42"/>
      <c r="E87" s="42"/>
      <c r="F87" s="101"/>
      <c r="G87" s="26" t="str">
        <f t="shared" si="0"/>
        <v/>
      </c>
      <c r="H87" s="43"/>
      <c r="I87" s="164"/>
    </row>
    <row r="88" spans="1:9" ht="14.25" x14ac:dyDescent="0.15">
      <c r="A88" s="35"/>
      <c r="B88" s="38" t="s">
        <v>244</v>
      </c>
      <c r="C88" s="42" t="s">
        <v>85</v>
      </c>
      <c r="D88" s="42"/>
      <c r="E88" s="42"/>
      <c r="F88" s="101"/>
      <c r="G88" s="26" t="str">
        <f t="shared" si="0"/>
        <v/>
      </c>
      <c r="H88" s="43"/>
      <c r="I88" s="164"/>
    </row>
    <row r="89" spans="1:9" ht="14.25" x14ac:dyDescent="0.15">
      <c r="A89" s="35"/>
      <c r="B89" s="38" t="s">
        <v>244</v>
      </c>
      <c r="C89" s="42" t="s">
        <v>244</v>
      </c>
      <c r="D89" s="42" t="s">
        <v>86</v>
      </c>
      <c r="E89" s="42"/>
      <c r="F89" s="101"/>
      <c r="G89" s="26" t="str">
        <f t="shared" si="0"/>
        <v/>
      </c>
      <c r="H89" s="43"/>
      <c r="I89" s="164"/>
    </row>
    <row r="90" spans="1:9" ht="14.25" x14ac:dyDescent="0.15">
      <c r="A90" s="35"/>
      <c r="B90" s="38" t="s">
        <v>244</v>
      </c>
      <c r="C90" s="42" t="s">
        <v>244</v>
      </c>
      <c r="D90" s="42"/>
      <c r="E90" s="42" t="s">
        <v>295</v>
      </c>
      <c r="F90" s="101"/>
      <c r="G90" s="26" t="str">
        <f t="shared" si="0"/>
        <v/>
      </c>
      <c r="H90" s="43"/>
      <c r="I90" s="164"/>
    </row>
    <row r="91" spans="1:9" ht="72.75" customHeight="1" x14ac:dyDescent="0.15">
      <c r="A91" s="31">
        <f>A86+1</f>
        <v>67</v>
      </c>
      <c r="B91" s="44" t="s">
        <v>244</v>
      </c>
      <c r="C91" s="45" t="s">
        <v>244</v>
      </c>
      <c r="D91" s="45"/>
      <c r="E91" s="45"/>
      <c r="F91" s="102" t="s">
        <v>930</v>
      </c>
      <c r="G91" s="122"/>
      <c r="H91" s="46"/>
      <c r="I91" s="164"/>
    </row>
    <row r="92" spans="1:9" ht="14.25" x14ac:dyDescent="0.15">
      <c r="A92" s="35"/>
      <c r="B92" s="38" t="s">
        <v>244</v>
      </c>
      <c r="C92" s="42" t="s">
        <v>244</v>
      </c>
      <c r="D92" s="42"/>
      <c r="E92" s="42" t="s">
        <v>296</v>
      </c>
      <c r="F92" s="101"/>
      <c r="G92" s="26" t="str">
        <f t="shared" si="0"/>
        <v/>
      </c>
      <c r="H92" s="43"/>
      <c r="I92" s="164"/>
    </row>
    <row r="93" spans="1:9" ht="76.5" customHeight="1" x14ac:dyDescent="0.15">
      <c r="A93" s="31">
        <f>A91+1</f>
        <v>68</v>
      </c>
      <c r="B93" s="44" t="s">
        <v>244</v>
      </c>
      <c r="C93" s="45" t="s">
        <v>244</v>
      </c>
      <c r="D93" s="45"/>
      <c r="E93" s="45"/>
      <c r="F93" s="102" t="s">
        <v>297</v>
      </c>
      <c r="G93" s="122"/>
      <c r="H93" s="46"/>
      <c r="I93" s="164"/>
    </row>
    <row r="94" spans="1:9" ht="67.5" x14ac:dyDescent="0.15">
      <c r="A94" s="31">
        <f>A93+1</f>
        <v>69</v>
      </c>
      <c r="B94" s="44" t="s">
        <v>244</v>
      </c>
      <c r="C94" s="45" t="s">
        <v>244</v>
      </c>
      <c r="D94" s="45"/>
      <c r="E94" s="45"/>
      <c r="F94" s="102" t="s">
        <v>298</v>
      </c>
      <c r="G94" s="122"/>
      <c r="H94" s="46"/>
      <c r="I94" s="164"/>
    </row>
    <row r="95" spans="1:9" ht="45" x14ac:dyDescent="0.15">
      <c r="A95" s="31">
        <f>A94+1</f>
        <v>70</v>
      </c>
      <c r="B95" s="44" t="s">
        <v>244</v>
      </c>
      <c r="C95" s="45" t="s">
        <v>244</v>
      </c>
      <c r="D95" s="45"/>
      <c r="E95" s="45"/>
      <c r="F95" s="102" t="s">
        <v>299</v>
      </c>
      <c r="G95" s="122"/>
      <c r="H95" s="46"/>
      <c r="I95" s="164"/>
    </row>
    <row r="96" spans="1:9" ht="22.5" x14ac:dyDescent="0.15">
      <c r="A96" s="31">
        <f>A95+1</f>
        <v>71</v>
      </c>
      <c r="B96" s="44" t="s">
        <v>244</v>
      </c>
      <c r="C96" s="45" t="s">
        <v>244</v>
      </c>
      <c r="D96" s="45"/>
      <c r="E96" s="45"/>
      <c r="F96" s="102" t="s">
        <v>300</v>
      </c>
      <c r="G96" s="122"/>
      <c r="H96" s="46"/>
      <c r="I96" s="164"/>
    </row>
    <row r="97" spans="1:9" ht="33.75" x14ac:dyDescent="0.15">
      <c r="A97" s="31">
        <f>A96+1</f>
        <v>72</v>
      </c>
      <c r="B97" s="44" t="s">
        <v>244</v>
      </c>
      <c r="C97" s="45" t="s">
        <v>244</v>
      </c>
      <c r="D97" s="45"/>
      <c r="E97" s="45"/>
      <c r="F97" s="102" t="s">
        <v>301</v>
      </c>
      <c r="G97" s="122"/>
      <c r="H97" s="46"/>
      <c r="I97" s="164"/>
    </row>
    <row r="98" spans="1:9" ht="22.5" x14ac:dyDescent="0.15">
      <c r="A98" s="31">
        <f>A97+1</f>
        <v>73</v>
      </c>
      <c r="B98" s="44" t="s">
        <v>244</v>
      </c>
      <c r="C98" s="45" t="s">
        <v>244</v>
      </c>
      <c r="D98" s="45"/>
      <c r="E98" s="45"/>
      <c r="F98" s="102" t="s">
        <v>302</v>
      </c>
      <c r="G98" s="122"/>
      <c r="H98" s="46"/>
      <c r="I98" s="164"/>
    </row>
    <row r="99" spans="1:9" ht="14.25" x14ac:dyDescent="0.15">
      <c r="A99" s="35"/>
      <c r="B99" s="38" t="s">
        <v>244</v>
      </c>
      <c r="C99" s="42" t="s">
        <v>244</v>
      </c>
      <c r="D99" s="42"/>
      <c r="E99" s="42" t="s">
        <v>303</v>
      </c>
      <c r="F99" s="101"/>
      <c r="G99" s="26" t="str">
        <f t="shared" ref="G99:G155" si="4">IF(F99="","","口可　　□否")</f>
        <v/>
      </c>
      <c r="H99" s="43"/>
      <c r="I99" s="164"/>
    </row>
    <row r="100" spans="1:9" ht="22.5" x14ac:dyDescent="0.15">
      <c r="A100" s="31">
        <f>A98+1</f>
        <v>74</v>
      </c>
      <c r="B100" s="44" t="s">
        <v>244</v>
      </c>
      <c r="C100" s="45" t="s">
        <v>244</v>
      </c>
      <c r="D100" s="45"/>
      <c r="E100" s="45"/>
      <c r="F100" s="102" t="s">
        <v>304</v>
      </c>
      <c r="G100" s="122"/>
      <c r="H100" s="46"/>
      <c r="I100" s="164"/>
    </row>
    <row r="101" spans="1:9" ht="22.5" x14ac:dyDescent="0.15">
      <c r="A101" s="31">
        <f t="shared" ref="A101:A120" si="5">A100+1</f>
        <v>75</v>
      </c>
      <c r="B101" s="44" t="s">
        <v>244</v>
      </c>
      <c r="C101" s="45" t="s">
        <v>244</v>
      </c>
      <c r="D101" s="45"/>
      <c r="E101" s="45"/>
      <c r="F101" s="102" t="s">
        <v>305</v>
      </c>
      <c r="G101" s="122"/>
      <c r="H101" s="46"/>
      <c r="I101" s="164"/>
    </row>
    <row r="102" spans="1:9" ht="14.25" x14ac:dyDescent="0.15">
      <c r="A102" s="35"/>
      <c r="B102" s="38" t="s">
        <v>244</v>
      </c>
      <c r="C102" s="42" t="s">
        <v>244</v>
      </c>
      <c r="D102" s="42"/>
      <c r="E102" s="42" t="s">
        <v>306</v>
      </c>
      <c r="F102" s="101"/>
      <c r="G102" s="26" t="str">
        <f t="shared" si="4"/>
        <v/>
      </c>
      <c r="H102" s="43"/>
      <c r="I102" s="164"/>
    </row>
    <row r="103" spans="1:9" ht="56.25" x14ac:dyDescent="0.15">
      <c r="A103" s="31">
        <f>A101+1</f>
        <v>76</v>
      </c>
      <c r="B103" s="44" t="s">
        <v>244</v>
      </c>
      <c r="C103" s="45" t="s">
        <v>244</v>
      </c>
      <c r="D103" s="45"/>
      <c r="E103" s="45"/>
      <c r="F103" s="102" t="s">
        <v>307</v>
      </c>
      <c r="G103" s="122"/>
      <c r="H103" s="46"/>
      <c r="I103" s="164"/>
    </row>
    <row r="104" spans="1:9" ht="47.25" customHeight="1" x14ac:dyDescent="0.15">
      <c r="A104" s="31">
        <f t="shared" si="5"/>
        <v>77</v>
      </c>
      <c r="B104" s="44" t="s">
        <v>244</v>
      </c>
      <c r="C104" s="45" t="s">
        <v>244</v>
      </c>
      <c r="D104" s="45"/>
      <c r="E104" s="45"/>
      <c r="F104" s="102" t="s">
        <v>308</v>
      </c>
      <c r="G104" s="122"/>
      <c r="H104" s="46"/>
      <c r="I104" s="164"/>
    </row>
    <row r="105" spans="1:9" ht="14.25" x14ac:dyDescent="0.15">
      <c r="A105" s="35"/>
      <c r="B105" s="38" t="s">
        <v>244</v>
      </c>
      <c r="C105" s="42" t="s">
        <v>244</v>
      </c>
      <c r="D105" s="42"/>
      <c r="E105" s="42" t="s">
        <v>309</v>
      </c>
      <c r="F105" s="101"/>
      <c r="G105" s="26" t="str">
        <f t="shared" si="4"/>
        <v/>
      </c>
      <c r="H105" s="43"/>
      <c r="I105" s="164"/>
    </row>
    <row r="106" spans="1:9" ht="33.75" x14ac:dyDescent="0.15">
      <c r="A106" s="31">
        <f>A104+1</f>
        <v>78</v>
      </c>
      <c r="B106" s="44" t="s">
        <v>244</v>
      </c>
      <c r="C106" s="45" t="s">
        <v>244</v>
      </c>
      <c r="D106" s="45"/>
      <c r="E106" s="45"/>
      <c r="F106" s="102" t="s">
        <v>310</v>
      </c>
      <c r="G106" s="122"/>
      <c r="H106" s="46"/>
      <c r="I106" s="164"/>
    </row>
    <row r="107" spans="1:9" ht="22.5" x14ac:dyDescent="0.15">
      <c r="A107" s="31">
        <f t="shared" si="5"/>
        <v>79</v>
      </c>
      <c r="B107" s="44" t="s">
        <v>244</v>
      </c>
      <c r="C107" s="45" t="s">
        <v>244</v>
      </c>
      <c r="D107" s="45"/>
      <c r="E107" s="45"/>
      <c r="F107" s="102" t="s">
        <v>311</v>
      </c>
      <c r="G107" s="122"/>
      <c r="H107" s="46"/>
      <c r="I107" s="164"/>
    </row>
    <row r="108" spans="1:9" ht="22.5" x14ac:dyDescent="0.15">
      <c r="A108" s="31">
        <f t="shared" si="5"/>
        <v>80</v>
      </c>
      <c r="B108" s="44" t="s">
        <v>244</v>
      </c>
      <c r="C108" s="45" t="s">
        <v>244</v>
      </c>
      <c r="D108" s="45"/>
      <c r="E108" s="45"/>
      <c r="F108" s="102" t="s">
        <v>312</v>
      </c>
      <c r="G108" s="122"/>
      <c r="H108" s="46"/>
      <c r="I108" s="164"/>
    </row>
    <row r="109" spans="1:9" ht="33.75" x14ac:dyDescent="0.15">
      <c r="A109" s="31">
        <f t="shared" si="5"/>
        <v>81</v>
      </c>
      <c r="B109" s="44" t="s">
        <v>244</v>
      </c>
      <c r="C109" s="45" t="s">
        <v>244</v>
      </c>
      <c r="D109" s="45"/>
      <c r="E109" s="45"/>
      <c r="F109" s="102" t="s">
        <v>313</v>
      </c>
      <c r="G109" s="122"/>
      <c r="H109" s="46"/>
      <c r="I109" s="164"/>
    </row>
    <row r="110" spans="1:9" ht="74.25" customHeight="1" x14ac:dyDescent="0.15">
      <c r="A110" s="31">
        <f t="shared" si="5"/>
        <v>82</v>
      </c>
      <c r="B110" s="44" t="s">
        <v>244</v>
      </c>
      <c r="C110" s="45" t="s">
        <v>244</v>
      </c>
      <c r="D110" s="45"/>
      <c r="E110" s="45"/>
      <c r="F110" s="102" t="s">
        <v>314</v>
      </c>
      <c r="G110" s="122"/>
      <c r="H110" s="46"/>
      <c r="I110" s="164"/>
    </row>
    <row r="111" spans="1:9" ht="33.75" x14ac:dyDescent="0.15">
      <c r="A111" s="31">
        <f t="shared" si="5"/>
        <v>83</v>
      </c>
      <c r="B111" s="44" t="s">
        <v>244</v>
      </c>
      <c r="C111" s="45" t="s">
        <v>244</v>
      </c>
      <c r="D111" s="45"/>
      <c r="E111" s="45"/>
      <c r="F111" s="102" t="s">
        <v>315</v>
      </c>
      <c r="G111" s="122"/>
      <c r="H111" s="46"/>
      <c r="I111" s="164"/>
    </row>
    <row r="112" spans="1:9" ht="22.5" x14ac:dyDescent="0.15">
      <c r="A112" s="31">
        <f t="shared" si="5"/>
        <v>84</v>
      </c>
      <c r="B112" s="44" t="s">
        <v>244</v>
      </c>
      <c r="C112" s="45" t="s">
        <v>244</v>
      </c>
      <c r="D112" s="45"/>
      <c r="E112" s="45"/>
      <c r="F112" s="102" t="s">
        <v>316</v>
      </c>
      <c r="G112" s="122"/>
      <c r="H112" s="46"/>
      <c r="I112" s="164"/>
    </row>
    <row r="113" spans="1:9" ht="22.5" x14ac:dyDescent="0.15">
      <c r="A113" s="31">
        <f t="shared" si="5"/>
        <v>85</v>
      </c>
      <c r="B113" s="44" t="s">
        <v>244</v>
      </c>
      <c r="C113" s="45" t="s">
        <v>244</v>
      </c>
      <c r="D113" s="45"/>
      <c r="E113" s="45"/>
      <c r="F113" s="102" t="s">
        <v>317</v>
      </c>
      <c r="G113" s="122"/>
      <c r="H113" s="46"/>
      <c r="I113" s="164"/>
    </row>
    <row r="114" spans="1:9" ht="14.25" x14ac:dyDescent="0.15">
      <c r="A114" s="35"/>
      <c r="B114" s="38" t="s">
        <v>244</v>
      </c>
      <c r="C114" s="42" t="s">
        <v>244</v>
      </c>
      <c r="D114" s="42"/>
      <c r="E114" s="42" t="s">
        <v>318</v>
      </c>
      <c r="F114" s="101"/>
      <c r="G114" s="26" t="str">
        <f t="shared" si="4"/>
        <v/>
      </c>
      <c r="H114" s="43"/>
      <c r="I114" s="164"/>
    </row>
    <row r="115" spans="1:9" ht="33.75" x14ac:dyDescent="0.15">
      <c r="A115" s="31">
        <f>A113+1</f>
        <v>86</v>
      </c>
      <c r="B115" s="44" t="s">
        <v>244</v>
      </c>
      <c r="C115" s="45" t="s">
        <v>244</v>
      </c>
      <c r="D115" s="45"/>
      <c r="E115" s="45"/>
      <c r="F115" s="102" t="s">
        <v>319</v>
      </c>
      <c r="G115" s="122"/>
      <c r="H115" s="46"/>
      <c r="I115" s="164"/>
    </row>
    <row r="116" spans="1:9" ht="14.25" x14ac:dyDescent="0.15">
      <c r="A116" s="35"/>
      <c r="B116" s="38" t="s">
        <v>244</v>
      </c>
      <c r="C116" s="42" t="s">
        <v>244</v>
      </c>
      <c r="D116" s="42"/>
      <c r="E116" s="42" t="s">
        <v>320</v>
      </c>
      <c r="F116" s="101"/>
      <c r="G116" s="26" t="str">
        <f t="shared" si="4"/>
        <v/>
      </c>
      <c r="H116" s="43"/>
      <c r="I116" s="164"/>
    </row>
    <row r="117" spans="1:9" ht="22.5" x14ac:dyDescent="0.15">
      <c r="A117" s="31">
        <f>A115+1</f>
        <v>87</v>
      </c>
      <c r="B117" s="44" t="s">
        <v>244</v>
      </c>
      <c r="C117" s="45" t="s">
        <v>244</v>
      </c>
      <c r="D117" s="45"/>
      <c r="E117" s="45"/>
      <c r="F117" s="102" t="s">
        <v>321</v>
      </c>
      <c r="G117" s="122"/>
      <c r="H117" s="46"/>
      <c r="I117" s="164"/>
    </row>
    <row r="118" spans="1:9" ht="22.5" x14ac:dyDescent="0.15">
      <c r="A118" s="31">
        <f t="shared" si="5"/>
        <v>88</v>
      </c>
      <c r="B118" s="44" t="s">
        <v>244</v>
      </c>
      <c r="C118" s="45" t="s">
        <v>244</v>
      </c>
      <c r="D118" s="45"/>
      <c r="E118" s="45"/>
      <c r="F118" s="102" t="s">
        <v>322</v>
      </c>
      <c r="G118" s="122"/>
      <c r="H118" s="46"/>
      <c r="I118" s="164"/>
    </row>
    <row r="119" spans="1:9" ht="33.75" x14ac:dyDescent="0.15">
      <c r="A119" s="31">
        <f t="shared" si="5"/>
        <v>89</v>
      </c>
      <c r="B119" s="44" t="s">
        <v>244</v>
      </c>
      <c r="C119" s="45" t="s">
        <v>244</v>
      </c>
      <c r="D119" s="45"/>
      <c r="E119" s="45"/>
      <c r="F119" s="102" t="s">
        <v>323</v>
      </c>
      <c r="G119" s="122"/>
      <c r="H119" s="46"/>
      <c r="I119" s="164"/>
    </row>
    <row r="120" spans="1:9" ht="22.5" x14ac:dyDescent="0.15">
      <c r="A120" s="31">
        <f t="shared" si="5"/>
        <v>90</v>
      </c>
      <c r="B120" s="44" t="s">
        <v>244</v>
      </c>
      <c r="C120" s="45" t="s">
        <v>244</v>
      </c>
      <c r="D120" s="45"/>
      <c r="E120" s="45"/>
      <c r="F120" s="102" t="s">
        <v>324</v>
      </c>
      <c r="G120" s="122"/>
      <c r="H120" s="46"/>
      <c r="I120" s="164"/>
    </row>
    <row r="121" spans="1:9" ht="14.25" x14ac:dyDescent="0.15">
      <c r="A121" s="35"/>
      <c r="B121" s="38" t="s">
        <v>244</v>
      </c>
      <c r="C121" s="42" t="s">
        <v>244</v>
      </c>
      <c r="D121" s="42" t="s">
        <v>87</v>
      </c>
      <c r="E121" s="42"/>
      <c r="F121" s="101"/>
      <c r="G121" s="26" t="str">
        <f t="shared" si="4"/>
        <v/>
      </c>
      <c r="H121" s="43"/>
      <c r="I121" s="164"/>
    </row>
    <row r="122" spans="1:9" ht="14.25" x14ac:dyDescent="0.15">
      <c r="A122" s="31">
        <f>A120+1</f>
        <v>91</v>
      </c>
      <c r="B122" s="44" t="s">
        <v>244</v>
      </c>
      <c r="C122" s="45" t="s">
        <v>244</v>
      </c>
      <c r="D122" s="45" t="s">
        <v>244</v>
      </c>
      <c r="E122" s="45"/>
      <c r="F122" s="102" t="s">
        <v>325</v>
      </c>
      <c r="G122" s="122"/>
      <c r="H122" s="46"/>
      <c r="I122" s="164"/>
    </row>
    <row r="123" spans="1:9" ht="39.75" customHeight="1" x14ac:dyDescent="0.15">
      <c r="A123" s="31">
        <f t="shared" ref="A123:A124" si="6">A122+1</f>
        <v>92</v>
      </c>
      <c r="B123" s="44" t="s">
        <v>244</v>
      </c>
      <c r="C123" s="45" t="s">
        <v>244</v>
      </c>
      <c r="D123" s="45" t="s">
        <v>244</v>
      </c>
      <c r="E123" s="45"/>
      <c r="F123" s="102" t="s">
        <v>326</v>
      </c>
      <c r="G123" s="122"/>
      <c r="H123" s="46"/>
      <c r="I123" s="164"/>
    </row>
    <row r="124" spans="1:9" ht="33.75" x14ac:dyDescent="0.15">
      <c r="A124" s="31">
        <f t="shared" si="6"/>
        <v>93</v>
      </c>
      <c r="B124" s="44" t="s">
        <v>244</v>
      </c>
      <c r="C124" s="45" t="s">
        <v>244</v>
      </c>
      <c r="D124" s="45" t="s">
        <v>244</v>
      </c>
      <c r="E124" s="45"/>
      <c r="F124" s="102" t="s">
        <v>327</v>
      </c>
      <c r="G124" s="122"/>
      <c r="H124" s="46"/>
      <c r="I124" s="164"/>
    </row>
    <row r="125" spans="1:9" ht="14.25" x14ac:dyDescent="0.15">
      <c r="A125" s="35"/>
      <c r="B125" s="38" t="s">
        <v>244</v>
      </c>
      <c r="C125" s="42" t="s">
        <v>244</v>
      </c>
      <c r="D125" s="42" t="s">
        <v>88</v>
      </c>
      <c r="E125" s="42"/>
      <c r="F125" s="101"/>
      <c r="G125" s="26" t="str">
        <f t="shared" si="4"/>
        <v/>
      </c>
      <c r="H125" s="43"/>
      <c r="I125" s="164"/>
    </row>
    <row r="126" spans="1:9" ht="22.5" x14ac:dyDescent="0.15">
      <c r="A126" s="31">
        <f>A124+1</f>
        <v>94</v>
      </c>
      <c r="B126" s="44" t="s">
        <v>244</v>
      </c>
      <c r="C126" s="45" t="s">
        <v>244</v>
      </c>
      <c r="D126" s="45" t="s">
        <v>244</v>
      </c>
      <c r="E126" s="45"/>
      <c r="F126" s="102" t="s">
        <v>328</v>
      </c>
      <c r="G126" s="122"/>
      <c r="H126" s="46"/>
      <c r="I126" s="164"/>
    </row>
    <row r="127" spans="1:9" ht="14.25" x14ac:dyDescent="0.15">
      <c r="A127" s="35"/>
      <c r="B127" s="38" t="s">
        <v>244</v>
      </c>
      <c r="C127" s="42" t="s">
        <v>329</v>
      </c>
      <c r="D127" s="42"/>
      <c r="E127" s="42"/>
      <c r="F127" s="101"/>
      <c r="G127" s="26" t="str">
        <f t="shared" si="4"/>
        <v/>
      </c>
      <c r="H127" s="43"/>
      <c r="I127" s="164"/>
    </row>
    <row r="128" spans="1:9" ht="14.25" x14ac:dyDescent="0.15">
      <c r="A128" s="35"/>
      <c r="B128" s="38" t="s">
        <v>244</v>
      </c>
      <c r="C128" s="42" t="s">
        <v>244</v>
      </c>
      <c r="D128" s="42" t="s">
        <v>89</v>
      </c>
      <c r="E128" s="42"/>
      <c r="F128" s="101"/>
      <c r="G128" s="26" t="str">
        <f t="shared" si="4"/>
        <v/>
      </c>
      <c r="H128" s="43"/>
      <c r="I128" s="164"/>
    </row>
    <row r="129" spans="1:9" ht="58.5" customHeight="1" x14ac:dyDescent="0.15">
      <c r="A129" s="31">
        <f>A126+1</f>
        <v>95</v>
      </c>
      <c r="B129" s="44" t="s">
        <v>244</v>
      </c>
      <c r="C129" s="45" t="s">
        <v>244</v>
      </c>
      <c r="D129" s="45" t="s">
        <v>244</v>
      </c>
      <c r="E129" s="45"/>
      <c r="F129" s="102" t="s">
        <v>330</v>
      </c>
      <c r="G129" s="122"/>
      <c r="H129" s="46"/>
      <c r="I129" s="164"/>
    </row>
    <row r="130" spans="1:9" ht="14.25" x14ac:dyDescent="0.15">
      <c r="A130" s="35"/>
      <c r="B130" s="38" t="s">
        <v>244</v>
      </c>
      <c r="C130" s="42" t="s">
        <v>244</v>
      </c>
      <c r="D130" s="42" t="s">
        <v>90</v>
      </c>
      <c r="E130" s="42"/>
      <c r="F130" s="101"/>
      <c r="G130" s="26" t="str">
        <f t="shared" si="4"/>
        <v/>
      </c>
      <c r="H130" s="43"/>
      <c r="I130" s="164"/>
    </row>
    <row r="131" spans="1:9" ht="22.5" x14ac:dyDescent="0.15">
      <c r="A131" s="31">
        <f>A129+1</f>
        <v>96</v>
      </c>
      <c r="B131" s="44" t="s">
        <v>244</v>
      </c>
      <c r="C131" s="45" t="s">
        <v>244</v>
      </c>
      <c r="D131" s="45" t="s">
        <v>244</v>
      </c>
      <c r="E131" s="45"/>
      <c r="F131" s="102" t="s">
        <v>331</v>
      </c>
      <c r="G131" s="122"/>
      <c r="H131" s="46"/>
      <c r="I131" s="164"/>
    </row>
    <row r="132" spans="1:9" ht="22.5" x14ac:dyDescent="0.15">
      <c r="A132" s="31">
        <f t="shared" ref="A132:A142" si="7">A131+1</f>
        <v>97</v>
      </c>
      <c r="B132" s="44" t="s">
        <v>244</v>
      </c>
      <c r="C132" s="45" t="s">
        <v>244</v>
      </c>
      <c r="D132" s="45" t="s">
        <v>244</v>
      </c>
      <c r="E132" s="45"/>
      <c r="F132" s="102" t="s">
        <v>332</v>
      </c>
      <c r="G132" s="122"/>
      <c r="H132" s="46"/>
      <c r="I132" s="164"/>
    </row>
    <row r="133" spans="1:9" ht="22.5" x14ac:dyDescent="0.15">
      <c r="A133" s="31">
        <f t="shared" si="7"/>
        <v>98</v>
      </c>
      <c r="B133" s="44" t="s">
        <v>244</v>
      </c>
      <c r="C133" s="45" t="s">
        <v>244</v>
      </c>
      <c r="D133" s="45" t="s">
        <v>244</v>
      </c>
      <c r="E133" s="45"/>
      <c r="F133" s="102" t="s">
        <v>333</v>
      </c>
      <c r="G133" s="122"/>
      <c r="H133" s="46"/>
      <c r="I133" s="164"/>
    </row>
    <row r="134" spans="1:9" ht="22.5" x14ac:dyDescent="0.15">
      <c r="A134" s="31">
        <f t="shared" si="7"/>
        <v>99</v>
      </c>
      <c r="B134" s="44" t="s">
        <v>244</v>
      </c>
      <c r="C134" s="45" t="s">
        <v>244</v>
      </c>
      <c r="D134" s="45" t="s">
        <v>244</v>
      </c>
      <c r="E134" s="45"/>
      <c r="F134" s="102" t="s">
        <v>334</v>
      </c>
      <c r="G134" s="122"/>
      <c r="H134" s="46"/>
      <c r="I134" s="164"/>
    </row>
    <row r="135" spans="1:9" ht="33.75" x14ac:dyDescent="0.15">
      <c r="A135" s="31">
        <f t="shared" si="7"/>
        <v>100</v>
      </c>
      <c r="B135" s="44" t="s">
        <v>244</v>
      </c>
      <c r="C135" s="45" t="s">
        <v>244</v>
      </c>
      <c r="D135" s="45" t="s">
        <v>244</v>
      </c>
      <c r="E135" s="45"/>
      <c r="F135" s="102" t="s">
        <v>335</v>
      </c>
      <c r="G135" s="122"/>
      <c r="H135" s="46"/>
      <c r="I135" s="164"/>
    </row>
    <row r="136" spans="1:9" ht="22.5" x14ac:dyDescent="0.15">
      <c r="A136" s="31">
        <f t="shared" si="7"/>
        <v>101</v>
      </c>
      <c r="B136" s="44" t="s">
        <v>244</v>
      </c>
      <c r="C136" s="45" t="s">
        <v>244</v>
      </c>
      <c r="D136" s="45" t="s">
        <v>244</v>
      </c>
      <c r="E136" s="45"/>
      <c r="F136" s="102" t="s">
        <v>336</v>
      </c>
      <c r="G136" s="122"/>
      <c r="H136" s="46"/>
      <c r="I136" s="164"/>
    </row>
    <row r="137" spans="1:9" ht="14.25" x14ac:dyDescent="0.15">
      <c r="A137" s="35"/>
      <c r="B137" s="38" t="s">
        <v>244</v>
      </c>
      <c r="C137" s="42" t="s">
        <v>244</v>
      </c>
      <c r="D137" s="42" t="s">
        <v>91</v>
      </c>
      <c r="E137" s="42"/>
      <c r="F137" s="101"/>
      <c r="G137" s="26" t="str">
        <f t="shared" si="4"/>
        <v/>
      </c>
      <c r="H137" s="43"/>
      <c r="I137" s="164"/>
    </row>
    <row r="138" spans="1:9" ht="22.5" x14ac:dyDescent="0.15">
      <c r="A138" s="31">
        <f>A136+1</f>
        <v>102</v>
      </c>
      <c r="B138" s="44" t="s">
        <v>244</v>
      </c>
      <c r="C138" s="45" t="s">
        <v>244</v>
      </c>
      <c r="D138" s="45" t="s">
        <v>244</v>
      </c>
      <c r="E138" s="45"/>
      <c r="F138" s="102" t="s">
        <v>337</v>
      </c>
      <c r="G138" s="122"/>
      <c r="H138" s="46"/>
      <c r="I138" s="164"/>
    </row>
    <row r="139" spans="1:9" ht="27.75" customHeight="1" x14ac:dyDescent="0.15">
      <c r="A139" s="31">
        <f t="shared" si="7"/>
        <v>103</v>
      </c>
      <c r="B139" s="44" t="s">
        <v>244</v>
      </c>
      <c r="C139" s="45" t="s">
        <v>244</v>
      </c>
      <c r="D139" s="45" t="s">
        <v>244</v>
      </c>
      <c r="E139" s="45"/>
      <c r="F139" s="102" t="s">
        <v>338</v>
      </c>
      <c r="G139" s="122"/>
      <c r="H139" s="46"/>
      <c r="I139" s="164"/>
    </row>
    <row r="140" spans="1:9" ht="22.5" x14ac:dyDescent="0.15">
      <c r="A140" s="31">
        <f t="shared" si="7"/>
        <v>104</v>
      </c>
      <c r="B140" s="44" t="s">
        <v>244</v>
      </c>
      <c r="C140" s="45" t="s">
        <v>244</v>
      </c>
      <c r="D140" s="45" t="s">
        <v>244</v>
      </c>
      <c r="E140" s="45"/>
      <c r="F140" s="102" t="s">
        <v>339</v>
      </c>
      <c r="G140" s="122"/>
      <c r="H140" s="46"/>
      <c r="I140" s="164"/>
    </row>
    <row r="141" spans="1:9" ht="33.75" x14ac:dyDescent="0.15">
      <c r="A141" s="31">
        <f t="shared" si="7"/>
        <v>105</v>
      </c>
      <c r="B141" s="44" t="s">
        <v>244</v>
      </c>
      <c r="C141" s="45" t="s">
        <v>244</v>
      </c>
      <c r="D141" s="45" t="s">
        <v>244</v>
      </c>
      <c r="E141" s="45"/>
      <c r="F141" s="102" t="s">
        <v>340</v>
      </c>
      <c r="G141" s="122"/>
      <c r="H141" s="46"/>
      <c r="I141" s="164"/>
    </row>
    <row r="142" spans="1:9" ht="22.5" x14ac:dyDescent="0.15">
      <c r="A142" s="31">
        <f t="shared" si="7"/>
        <v>106</v>
      </c>
      <c r="B142" s="44" t="s">
        <v>244</v>
      </c>
      <c r="C142" s="45" t="s">
        <v>244</v>
      </c>
      <c r="D142" s="45" t="s">
        <v>244</v>
      </c>
      <c r="E142" s="45"/>
      <c r="F142" s="102" t="s">
        <v>341</v>
      </c>
      <c r="G142" s="122"/>
      <c r="H142" s="46"/>
      <c r="I142" s="164"/>
    </row>
    <row r="143" spans="1:9" ht="14.25" x14ac:dyDescent="0.15">
      <c r="A143" s="35"/>
      <c r="B143" s="38" t="s">
        <v>244</v>
      </c>
      <c r="C143" s="42" t="s">
        <v>244</v>
      </c>
      <c r="D143" s="42" t="s">
        <v>92</v>
      </c>
      <c r="E143" s="42"/>
      <c r="F143" s="101"/>
      <c r="G143" s="26" t="str">
        <f t="shared" si="4"/>
        <v/>
      </c>
      <c r="H143" s="43"/>
      <c r="I143" s="164"/>
    </row>
    <row r="144" spans="1:9" ht="33.75" x14ac:dyDescent="0.15">
      <c r="A144" s="31">
        <f>A142+1</f>
        <v>107</v>
      </c>
      <c r="B144" s="44" t="s">
        <v>244</v>
      </c>
      <c r="C144" s="45" t="s">
        <v>244</v>
      </c>
      <c r="D144" s="45" t="s">
        <v>244</v>
      </c>
      <c r="E144" s="45"/>
      <c r="F144" s="102" t="s">
        <v>342</v>
      </c>
      <c r="G144" s="122"/>
      <c r="H144" s="46"/>
      <c r="I144" s="164"/>
    </row>
    <row r="145" spans="1:9" ht="14.25" x14ac:dyDescent="0.15">
      <c r="A145" s="35"/>
      <c r="B145" s="38" t="s">
        <v>244</v>
      </c>
      <c r="C145" s="42" t="s">
        <v>244</v>
      </c>
      <c r="D145" s="42" t="s">
        <v>93</v>
      </c>
      <c r="E145" s="42"/>
      <c r="F145" s="101"/>
      <c r="G145" s="26" t="str">
        <f t="shared" si="4"/>
        <v/>
      </c>
      <c r="H145" s="43"/>
      <c r="I145" s="164"/>
    </row>
    <row r="146" spans="1:9" ht="33.75" x14ac:dyDescent="0.15">
      <c r="A146" s="31">
        <f>A144+1</f>
        <v>108</v>
      </c>
      <c r="B146" s="44" t="s">
        <v>244</v>
      </c>
      <c r="C146" s="45" t="s">
        <v>244</v>
      </c>
      <c r="D146" s="45" t="s">
        <v>244</v>
      </c>
      <c r="E146" s="45"/>
      <c r="F146" s="102" t="s">
        <v>343</v>
      </c>
      <c r="G146" s="122"/>
      <c r="H146" s="46"/>
      <c r="I146" s="164"/>
    </row>
    <row r="147" spans="1:9" ht="14.25" x14ac:dyDescent="0.15">
      <c r="A147" s="35"/>
      <c r="B147" s="38" t="s">
        <v>244</v>
      </c>
      <c r="C147" s="42" t="s">
        <v>244</v>
      </c>
      <c r="D147" s="42" t="s">
        <v>94</v>
      </c>
      <c r="E147" s="42"/>
      <c r="F147" s="101"/>
      <c r="G147" s="26" t="str">
        <f t="shared" si="4"/>
        <v/>
      </c>
      <c r="H147" s="43"/>
      <c r="I147" s="164"/>
    </row>
    <row r="148" spans="1:9" ht="22.5" x14ac:dyDescent="0.15">
      <c r="A148" s="31">
        <f>A146+1</f>
        <v>109</v>
      </c>
      <c r="B148" s="44" t="s">
        <v>244</v>
      </c>
      <c r="C148" s="45" t="s">
        <v>244</v>
      </c>
      <c r="D148" s="45" t="s">
        <v>244</v>
      </c>
      <c r="E148" s="45"/>
      <c r="F148" s="102" t="s">
        <v>344</v>
      </c>
      <c r="G148" s="122"/>
      <c r="H148" s="46"/>
      <c r="I148" s="164"/>
    </row>
    <row r="149" spans="1:9" ht="14.25" x14ac:dyDescent="0.15">
      <c r="A149" s="35"/>
      <c r="B149" s="38" t="s">
        <v>244</v>
      </c>
      <c r="C149" s="42" t="s">
        <v>244</v>
      </c>
      <c r="D149" s="42" t="s">
        <v>95</v>
      </c>
      <c r="E149" s="42"/>
      <c r="F149" s="101"/>
      <c r="G149" s="26" t="str">
        <f t="shared" si="4"/>
        <v/>
      </c>
      <c r="H149" s="43"/>
      <c r="I149" s="164"/>
    </row>
    <row r="150" spans="1:9" ht="22.5" x14ac:dyDescent="0.15">
      <c r="A150" s="31">
        <f>A148+1</f>
        <v>110</v>
      </c>
      <c r="B150" s="44" t="s">
        <v>244</v>
      </c>
      <c r="C150" s="45" t="s">
        <v>244</v>
      </c>
      <c r="D150" s="45" t="s">
        <v>244</v>
      </c>
      <c r="E150" s="45"/>
      <c r="F150" s="102" t="s">
        <v>345</v>
      </c>
      <c r="G150" s="122"/>
      <c r="H150" s="46"/>
      <c r="I150" s="164"/>
    </row>
    <row r="151" spans="1:9" ht="14.25" x14ac:dyDescent="0.15">
      <c r="A151" s="35"/>
      <c r="B151" s="38" t="s">
        <v>244</v>
      </c>
      <c r="C151" s="42" t="s">
        <v>346</v>
      </c>
      <c r="D151" s="42"/>
      <c r="E151" s="42"/>
      <c r="F151" s="101"/>
      <c r="G151" s="26" t="str">
        <f t="shared" si="4"/>
        <v/>
      </c>
      <c r="H151" s="43"/>
      <c r="I151" s="164"/>
    </row>
    <row r="152" spans="1:9" ht="14.25" x14ac:dyDescent="0.15">
      <c r="A152" s="35"/>
      <c r="B152" s="38" t="s">
        <v>244</v>
      </c>
      <c r="C152" s="42" t="s">
        <v>244</v>
      </c>
      <c r="D152" s="42" t="s">
        <v>96</v>
      </c>
      <c r="E152" s="42"/>
      <c r="F152" s="101"/>
      <c r="G152" s="26" t="str">
        <f t="shared" si="4"/>
        <v/>
      </c>
      <c r="H152" s="43"/>
      <c r="I152" s="164"/>
    </row>
    <row r="153" spans="1:9" ht="22.5" x14ac:dyDescent="0.15">
      <c r="A153" s="31">
        <f>A150+1</f>
        <v>111</v>
      </c>
      <c r="B153" s="44" t="s">
        <v>244</v>
      </c>
      <c r="C153" s="45" t="s">
        <v>244</v>
      </c>
      <c r="D153" s="45" t="s">
        <v>244</v>
      </c>
      <c r="E153" s="45"/>
      <c r="F153" s="102" t="s">
        <v>347</v>
      </c>
      <c r="G153" s="122"/>
      <c r="H153" s="46"/>
      <c r="I153" s="164"/>
    </row>
    <row r="154" spans="1:9" ht="33.75" x14ac:dyDescent="0.15">
      <c r="A154" s="31">
        <f t="shared" ref="A154" si="8">A153+1</f>
        <v>112</v>
      </c>
      <c r="B154" s="44" t="s">
        <v>244</v>
      </c>
      <c r="C154" s="45" t="s">
        <v>244</v>
      </c>
      <c r="D154" s="45" t="s">
        <v>244</v>
      </c>
      <c r="E154" s="45"/>
      <c r="F154" s="102" t="s">
        <v>348</v>
      </c>
      <c r="G154" s="122"/>
      <c r="H154" s="46"/>
      <c r="I154" s="164"/>
    </row>
    <row r="155" spans="1:9" ht="14.25" x14ac:dyDescent="0.15">
      <c r="A155" s="35"/>
      <c r="B155" s="38" t="s">
        <v>244</v>
      </c>
      <c r="C155" s="42" t="s">
        <v>244</v>
      </c>
      <c r="D155" s="42" t="s">
        <v>97</v>
      </c>
      <c r="E155" s="42"/>
      <c r="F155" s="101"/>
      <c r="G155" s="26" t="str">
        <f t="shared" si="4"/>
        <v/>
      </c>
      <c r="H155" s="43"/>
      <c r="I155" s="164"/>
    </row>
    <row r="156" spans="1:9" ht="47.25" customHeight="1" x14ac:dyDescent="0.15">
      <c r="A156" s="31">
        <f>A154+1</f>
        <v>113</v>
      </c>
      <c r="B156" s="44" t="s">
        <v>244</v>
      </c>
      <c r="C156" s="45" t="s">
        <v>244</v>
      </c>
      <c r="D156" s="45" t="s">
        <v>244</v>
      </c>
      <c r="E156" s="45"/>
      <c r="F156" s="102" t="s">
        <v>349</v>
      </c>
      <c r="G156" s="122"/>
      <c r="H156" s="46"/>
      <c r="I156" s="164"/>
    </row>
    <row r="157" spans="1:9" ht="33.75" x14ac:dyDescent="0.15">
      <c r="A157" s="31">
        <f t="shared" ref="A157:A169" si="9">A156+1</f>
        <v>114</v>
      </c>
      <c r="B157" s="44" t="s">
        <v>244</v>
      </c>
      <c r="C157" s="45" t="s">
        <v>244</v>
      </c>
      <c r="D157" s="45" t="s">
        <v>244</v>
      </c>
      <c r="E157" s="45"/>
      <c r="F157" s="102" t="s">
        <v>350</v>
      </c>
      <c r="G157" s="122"/>
      <c r="H157" s="46"/>
      <c r="I157" s="164"/>
    </row>
    <row r="158" spans="1:9" ht="33.75" x14ac:dyDescent="0.15">
      <c r="A158" s="31">
        <f t="shared" si="9"/>
        <v>115</v>
      </c>
      <c r="B158" s="44" t="s">
        <v>244</v>
      </c>
      <c r="C158" s="45" t="s">
        <v>244</v>
      </c>
      <c r="D158" s="45" t="s">
        <v>244</v>
      </c>
      <c r="E158" s="45"/>
      <c r="F158" s="102" t="s">
        <v>351</v>
      </c>
      <c r="G158" s="122"/>
      <c r="H158" s="46"/>
      <c r="I158" s="164"/>
    </row>
    <row r="159" spans="1:9" ht="22.5" x14ac:dyDescent="0.15">
      <c r="A159" s="31">
        <f t="shared" si="9"/>
        <v>116</v>
      </c>
      <c r="B159" s="44" t="s">
        <v>244</v>
      </c>
      <c r="C159" s="45" t="s">
        <v>244</v>
      </c>
      <c r="D159" s="45" t="s">
        <v>244</v>
      </c>
      <c r="E159" s="45"/>
      <c r="F159" s="102" t="s">
        <v>352</v>
      </c>
      <c r="G159" s="122"/>
      <c r="H159" s="46"/>
      <c r="I159" s="164"/>
    </row>
    <row r="160" spans="1:9" ht="22.5" x14ac:dyDescent="0.15">
      <c r="A160" s="31">
        <f t="shared" si="9"/>
        <v>117</v>
      </c>
      <c r="B160" s="44" t="s">
        <v>244</v>
      </c>
      <c r="C160" s="45" t="s">
        <v>244</v>
      </c>
      <c r="D160" s="45" t="s">
        <v>244</v>
      </c>
      <c r="E160" s="45"/>
      <c r="F160" s="102" t="s">
        <v>353</v>
      </c>
      <c r="G160" s="122"/>
      <c r="H160" s="46"/>
      <c r="I160" s="164"/>
    </row>
    <row r="161" spans="1:9" ht="33.75" x14ac:dyDescent="0.15">
      <c r="A161" s="31">
        <f t="shared" si="9"/>
        <v>118</v>
      </c>
      <c r="B161" s="44" t="s">
        <v>244</v>
      </c>
      <c r="C161" s="45" t="s">
        <v>244</v>
      </c>
      <c r="D161" s="45" t="s">
        <v>244</v>
      </c>
      <c r="E161" s="45"/>
      <c r="F161" s="102" t="s">
        <v>354</v>
      </c>
      <c r="G161" s="122"/>
      <c r="H161" s="46"/>
      <c r="I161" s="164"/>
    </row>
    <row r="162" spans="1:9" ht="22.5" x14ac:dyDescent="0.15">
      <c r="A162" s="31">
        <f t="shared" si="9"/>
        <v>119</v>
      </c>
      <c r="B162" s="44" t="s">
        <v>244</v>
      </c>
      <c r="C162" s="45" t="s">
        <v>244</v>
      </c>
      <c r="D162" s="45" t="s">
        <v>244</v>
      </c>
      <c r="E162" s="45"/>
      <c r="F162" s="102" t="s">
        <v>355</v>
      </c>
      <c r="G162" s="122"/>
      <c r="H162" s="46"/>
      <c r="I162" s="164"/>
    </row>
    <row r="163" spans="1:9" ht="22.5" x14ac:dyDescent="0.15">
      <c r="A163" s="31">
        <f t="shared" si="9"/>
        <v>120</v>
      </c>
      <c r="B163" s="44" t="s">
        <v>244</v>
      </c>
      <c r="C163" s="45" t="s">
        <v>244</v>
      </c>
      <c r="D163" s="45" t="s">
        <v>244</v>
      </c>
      <c r="E163" s="45"/>
      <c r="F163" s="102" t="s">
        <v>356</v>
      </c>
      <c r="G163" s="122"/>
      <c r="H163" s="46"/>
      <c r="I163" s="164"/>
    </row>
    <row r="164" spans="1:9" ht="33.75" x14ac:dyDescent="0.15">
      <c r="A164" s="31">
        <f t="shared" si="9"/>
        <v>121</v>
      </c>
      <c r="B164" s="44" t="s">
        <v>244</v>
      </c>
      <c r="C164" s="45" t="s">
        <v>244</v>
      </c>
      <c r="D164" s="45" t="s">
        <v>244</v>
      </c>
      <c r="E164" s="45"/>
      <c r="F164" s="102" t="s">
        <v>357</v>
      </c>
      <c r="G164" s="122"/>
      <c r="H164" s="46"/>
      <c r="I164" s="164"/>
    </row>
    <row r="165" spans="1:9" ht="33.75" x14ac:dyDescent="0.15">
      <c r="A165" s="31">
        <f t="shared" si="9"/>
        <v>122</v>
      </c>
      <c r="B165" s="44" t="s">
        <v>244</v>
      </c>
      <c r="C165" s="45" t="s">
        <v>244</v>
      </c>
      <c r="D165" s="45" t="s">
        <v>244</v>
      </c>
      <c r="E165" s="45"/>
      <c r="F165" s="102" t="s">
        <v>358</v>
      </c>
      <c r="G165" s="122"/>
      <c r="H165" s="46"/>
      <c r="I165" s="164"/>
    </row>
    <row r="166" spans="1:9" ht="33.75" x14ac:dyDescent="0.15">
      <c r="A166" s="31">
        <f t="shared" si="9"/>
        <v>123</v>
      </c>
      <c r="B166" s="44" t="s">
        <v>244</v>
      </c>
      <c r="C166" s="45" t="s">
        <v>244</v>
      </c>
      <c r="D166" s="45" t="s">
        <v>244</v>
      </c>
      <c r="E166" s="45"/>
      <c r="F166" s="102" t="s">
        <v>359</v>
      </c>
      <c r="G166" s="122"/>
      <c r="H166" s="46"/>
      <c r="I166" s="164"/>
    </row>
    <row r="167" spans="1:9" ht="22.5" x14ac:dyDescent="0.15">
      <c r="A167" s="31">
        <f t="shared" si="9"/>
        <v>124</v>
      </c>
      <c r="B167" s="44" t="s">
        <v>244</v>
      </c>
      <c r="C167" s="45" t="s">
        <v>244</v>
      </c>
      <c r="D167" s="45" t="s">
        <v>244</v>
      </c>
      <c r="E167" s="45"/>
      <c r="F167" s="102" t="s">
        <v>360</v>
      </c>
      <c r="G167" s="122"/>
      <c r="H167" s="46"/>
      <c r="I167" s="164"/>
    </row>
    <row r="168" spans="1:9" ht="22.5" x14ac:dyDescent="0.15">
      <c r="A168" s="31">
        <f t="shared" si="9"/>
        <v>125</v>
      </c>
      <c r="B168" s="44" t="s">
        <v>244</v>
      </c>
      <c r="C168" s="45" t="s">
        <v>244</v>
      </c>
      <c r="D168" s="45" t="s">
        <v>244</v>
      </c>
      <c r="E168" s="45"/>
      <c r="F168" s="102" t="s">
        <v>361</v>
      </c>
      <c r="G168" s="122"/>
      <c r="H168" s="46"/>
      <c r="I168" s="164"/>
    </row>
    <row r="169" spans="1:9" ht="22.5" x14ac:dyDescent="0.15">
      <c r="A169" s="31">
        <f t="shared" si="9"/>
        <v>126</v>
      </c>
      <c r="B169" s="44" t="s">
        <v>244</v>
      </c>
      <c r="C169" s="45" t="s">
        <v>244</v>
      </c>
      <c r="D169" s="45" t="s">
        <v>244</v>
      </c>
      <c r="E169" s="45"/>
      <c r="F169" s="102" t="s">
        <v>362</v>
      </c>
      <c r="G169" s="122"/>
      <c r="H169" s="46"/>
      <c r="I169" s="164"/>
    </row>
    <row r="170" spans="1:9" ht="41.25" customHeight="1" x14ac:dyDescent="0.15">
      <c r="A170" s="31">
        <f>A169+1</f>
        <v>127</v>
      </c>
      <c r="B170" s="44"/>
      <c r="C170" s="45"/>
      <c r="D170" s="45"/>
      <c r="E170" s="45"/>
      <c r="F170" s="102" t="s">
        <v>931</v>
      </c>
      <c r="G170" s="122"/>
      <c r="H170" s="46"/>
      <c r="I170" s="164"/>
    </row>
    <row r="171" spans="1:9" ht="13.5" customHeight="1" x14ac:dyDescent="0.15">
      <c r="A171" s="35"/>
      <c r="B171" s="38" t="s">
        <v>244</v>
      </c>
      <c r="C171" s="42" t="s">
        <v>244</v>
      </c>
      <c r="D171" s="42" t="s">
        <v>98</v>
      </c>
      <c r="E171" s="42"/>
      <c r="F171" s="101"/>
      <c r="G171" s="26" t="str">
        <f t="shared" ref="G171:G229" si="10">IF(F171="","","口可　　□否")</f>
        <v/>
      </c>
      <c r="H171" s="43"/>
      <c r="I171" s="164"/>
    </row>
    <row r="172" spans="1:9" ht="41.25" customHeight="1" x14ac:dyDescent="0.15">
      <c r="A172" s="31">
        <f>A170+1</f>
        <v>128</v>
      </c>
      <c r="B172" s="44" t="s">
        <v>244</v>
      </c>
      <c r="C172" s="45" t="s">
        <v>244</v>
      </c>
      <c r="D172" s="45" t="s">
        <v>244</v>
      </c>
      <c r="E172" s="45"/>
      <c r="F172" s="102" t="s">
        <v>363</v>
      </c>
      <c r="G172" s="122"/>
      <c r="H172" s="46"/>
      <c r="I172" s="164"/>
    </row>
    <row r="173" spans="1:9" ht="61.5" customHeight="1" x14ac:dyDescent="0.15">
      <c r="A173" s="31">
        <f t="shared" ref="A173:A174" si="11">A172+1</f>
        <v>129</v>
      </c>
      <c r="B173" s="44" t="s">
        <v>244</v>
      </c>
      <c r="C173" s="45" t="s">
        <v>244</v>
      </c>
      <c r="D173" s="45" t="s">
        <v>244</v>
      </c>
      <c r="E173" s="45"/>
      <c r="F173" s="102" t="s">
        <v>364</v>
      </c>
      <c r="G173" s="122"/>
      <c r="H173" s="46"/>
      <c r="I173" s="164"/>
    </row>
    <row r="174" spans="1:9" ht="39.75" customHeight="1" x14ac:dyDescent="0.15">
      <c r="A174" s="31">
        <f t="shared" si="11"/>
        <v>130</v>
      </c>
      <c r="B174" s="44" t="s">
        <v>244</v>
      </c>
      <c r="C174" s="45" t="s">
        <v>244</v>
      </c>
      <c r="D174" s="45" t="s">
        <v>244</v>
      </c>
      <c r="E174" s="45"/>
      <c r="F174" s="102" t="s">
        <v>365</v>
      </c>
      <c r="G174" s="122"/>
      <c r="H174" s="46"/>
      <c r="I174" s="164"/>
    </row>
    <row r="175" spans="1:9" ht="14.25" x14ac:dyDescent="0.15">
      <c r="A175" s="35"/>
      <c r="B175" s="38" t="s">
        <v>244</v>
      </c>
      <c r="C175" s="42" t="s">
        <v>244</v>
      </c>
      <c r="D175" s="42" t="s">
        <v>99</v>
      </c>
      <c r="E175" s="42"/>
      <c r="F175" s="101"/>
      <c r="G175" s="26" t="str">
        <f t="shared" si="10"/>
        <v/>
      </c>
      <c r="H175" s="43"/>
      <c r="I175" s="164"/>
    </row>
    <row r="176" spans="1:9" ht="33.75" x14ac:dyDescent="0.15">
      <c r="A176" s="31">
        <f>A174+1</f>
        <v>131</v>
      </c>
      <c r="B176" s="44" t="s">
        <v>244</v>
      </c>
      <c r="C176" s="45" t="s">
        <v>244</v>
      </c>
      <c r="D176" s="45" t="s">
        <v>244</v>
      </c>
      <c r="E176" s="45"/>
      <c r="F176" s="102" t="s">
        <v>366</v>
      </c>
      <c r="G176" s="122"/>
      <c r="H176" s="46"/>
      <c r="I176" s="164"/>
    </row>
    <row r="177" spans="1:9" ht="33.75" x14ac:dyDescent="0.15">
      <c r="A177" s="31">
        <f t="shared" ref="A177:A181" si="12">A176+1</f>
        <v>132</v>
      </c>
      <c r="B177" s="44" t="s">
        <v>244</v>
      </c>
      <c r="C177" s="45" t="s">
        <v>244</v>
      </c>
      <c r="D177" s="45" t="s">
        <v>244</v>
      </c>
      <c r="E177" s="45"/>
      <c r="F177" s="102" t="s">
        <v>367</v>
      </c>
      <c r="G177" s="122"/>
      <c r="H177" s="46"/>
      <c r="I177" s="164"/>
    </row>
    <row r="178" spans="1:9" ht="22.5" x14ac:dyDescent="0.15">
      <c r="A178" s="31">
        <f t="shared" si="12"/>
        <v>133</v>
      </c>
      <c r="B178" s="44" t="s">
        <v>244</v>
      </c>
      <c r="C178" s="45" t="s">
        <v>244</v>
      </c>
      <c r="D178" s="45" t="s">
        <v>244</v>
      </c>
      <c r="E178" s="45"/>
      <c r="F178" s="102" t="s">
        <v>368</v>
      </c>
      <c r="G178" s="122"/>
      <c r="H178" s="46"/>
      <c r="I178" s="164"/>
    </row>
    <row r="179" spans="1:9" ht="22.5" x14ac:dyDescent="0.15">
      <c r="A179" s="31">
        <f t="shared" si="12"/>
        <v>134</v>
      </c>
      <c r="B179" s="44" t="s">
        <v>244</v>
      </c>
      <c r="C179" s="45" t="s">
        <v>244</v>
      </c>
      <c r="D179" s="45" t="s">
        <v>244</v>
      </c>
      <c r="E179" s="45"/>
      <c r="F179" s="102" t="s">
        <v>369</v>
      </c>
      <c r="G179" s="122"/>
      <c r="H179" s="46"/>
      <c r="I179" s="164"/>
    </row>
    <row r="180" spans="1:9" ht="22.5" x14ac:dyDescent="0.15">
      <c r="A180" s="31">
        <f t="shared" si="12"/>
        <v>135</v>
      </c>
      <c r="B180" s="44" t="s">
        <v>244</v>
      </c>
      <c r="C180" s="45" t="s">
        <v>244</v>
      </c>
      <c r="D180" s="45" t="s">
        <v>244</v>
      </c>
      <c r="E180" s="45"/>
      <c r="F180" s="102" t="s">
        <v>370</v>
      </c>
      <c r="G180" s="122"/>
      <c r="H180" s="46"/>
      <c r="I180" s="164"/>
    </row>
    <row r="181" spans="1:9" ht="22.5" x14ac:dyDescent="0.15">
      <c r="A181" s="31">
        <f t="shared" si="12"/>
        <v>136</v>
      </c>
      <c r="B181" s="44" t="s">
        <v>244</v>
      </c>
      <c r="C181" s="45" t="s">
        <v>244</v>
      </c>
      <c r="D181" s="45" t="s">
        <v>244</v>
      </c>
      <c r="E181" s="45"/>
      <c r="F181" s="102" t="s">
        <v>371</v>
      </c>
      <c r="G181" s="122"/>
      <c r="H181" s="46"/>
      <c r="I181" s="164"/>
    </row>
    <row r="182" spans="1:9" ht="14.25" x14ac:dyDescent="0.15">
      <c r="A182" s="35"/>
      <c r="B182" s="38" t="s">
        <v>244</v>
      </c>
      <c r="C182" s="42" t="s">
        <v>244</v>
      </c>
      <c r="D182" s="42" t="s">
        <v>372</v>
      </c>
      <c r="E182" s="42"/>
      <c r="F182" s="101"/>
      <c r="G182" s="26" t="str">
        <f t="shared" si="10"/>
        <v/>
      </c>
      <c r="H182" s="43"/>
      <c r="I182" s="164"/>
    </row>
    <row r="183" spans="1:9" ht="42.75" customHeight="1" x14ac:dyDescent="0.15">
      <c r="A183" s="31">
        <f>A181+1</f>
        <v>137</v>
      </c>
      <c r="B183" s="44" t="s">
        <v>244</v>
      </c>
      <c r="C183" s="45" t="s">
        <v>244</v>
      </c>
      <c r="D183" s="45" t="s">
        <v>244</v>
      </c>
      <c r="E183" s="45"/>
      <c r="F183" s="102" t="s">
        <v>932</v>
      </c>
      <c r="G183" s="122"/>
      <c r="H183" s="46"/>
      <c r="I183" s="164"/>
    </row>
    <row r="184" spans="1:9" ht="42.75" customHeight="1" x14ac:dyDescent="0.15">
      <c r="A184" s="31">
        <f>A183+1</f>
        <v>138</v>
      </c>
      <c r="B184" s="44"/>
      <c r="C184" s="45"/>
      <c r="D184" s="45"/>
      <c r="E184" s="45"/>
      <c r="F184" s="102" t="s">
        <v>373</v>
      </c>
      <c r="G184" s="122"/>
      <c r="H184" s="46"/>
      <c r="I184" s="164"/>
    </row>
    <row r="185" spans="1:9" ht="30.75" customHeight="1" x14ac:dyDescent="0.15">
      <c r="A185" s="31">
        <f t="shared" ref="A185:A190" si="13">A184+1</f>
        <v>139</v>
      </c>
      <c r="B185" s="44"/>
      <c r="C185" s="45"/>
      <c r="D185" s="45"/>
      <c r="E185" s="45"/>
      <c r="F185" s="102" t="s">
        <v>374</v>
      </c>
      <c r="G185" s="122"/>
      <c r="H185" s="46"/>
      <c r="I185" s="164"/>
    </row>
    <row r="186" spans="1:9" ht="42.75" customHeight="1" x14ac:dyDescent="0.15">
      <c r="A186" s="31">
        <f t="shared" si="13"/>
        <v>140</v>
      </c>
      <c r="B186" s="44"/>
      <c r="C186" s="45"/>
      <c r="D186" s="45"/>
      <c r="E186" s="45"/>
      <c r="F186" s="102" t="s">
        <v>375</v>
      </c>
      <c r="G186" s="122"/>
      <c r="H186" s="46"/>
      <c r="I186" s="164"/>
    </row>
    <row r="187" spans="1:9" ht="42.75" customHeight="1" x14ac:dyDescent="0.15">
      <c r="A187" s="31">
        <f t="shared" si="13"/>
        <v>141</v>
      </c>
      <c r="B187" s="44"/>
      <c r="C187" s="45"/>
      <c r="D187" s="45"/>
      <c r="E187" s="45"/>
      <c r="F187" s="102" t="s">
        <v>376</v>
      </c>
      <c r="G187" s="122"/>
      <c r="H187" s="46"/>
      <c r="I187" s="164"/>
    </row>
    <row r="188" spans="1:9" ht="42.75" customHeight="1" x14ac:dyDescent="0.15">
      <c r="A188" s="31">
        <f t="shared" si="13"/>
        <v>142</v>
      </c>
      <c r="B188" s="44"/>
      <c r="C188" s="45"/>
      <c r="D188" s="45"/>
      <c r="E188" s="45"/>
      <c r="F188" s="102" t="s">
        <v>377</v>
      </c>
      <c r="G188" s="122"/>
      <c r="H188" s="46"/>
      <c r="I188" s="164"/>
    </row>
    <row r="189" spans="1:9" ht="67.5" customHeight="1" x14ac:dyDescent="0.15">
      <c r="A189" s="31">
        <f t="shared" si="13"/>
        <v>143</v>
      </c>
      <c r="B189" s="44"/>
      <c r="C189" s="45"/>
      <c r="D189" s="45"/>
      <c r="E189" s="45"/>
      <c r="F189" s="102" t="s">
        <v>378</v>
      </c>
      <c r="G189" s="122"/>
      <c r="H189" s="46"/>
      <c r="I189" s="164"/>
    </row>
    <row r="190" spans="1:9" ht="22.5" x14ac:dyDescent="0.15">
      <c r="A190" s="31">
        <f t="shared" si="13"/>
        <v>144</v>
      </c>
      <c r="B190" s="44"/>
      <c r="C190" s="45"/>
      <c r="D190" s="45"/>
      <c r="E190" s="45"/>
      <c r="F190" s="102" t="s">
        <v>379</v>
      </c>
      <c r="G190" s="122"/>
      <c r="H190" s="46"/>
      <c r="I190" s="164"/>
    </row>
    <row r="191" spans="1:9" ht="14.25" x14ac:dyDescent="0.15">
      <c r="A191" s="35"/>
      <c r="B191" s="38" t="s">
        <v>244</v>
      </c>
      <c r="C191" s="42" t="s">
        <v>244</v>
      </c>
      <c r="D191" s="42" t="s">
        <v>380</v>
      </c>
      <c r="E191" s="42"/>
      <c r="F191" s="101"/>
      <c r="G191" s="26" t="str">
        <f t="shared" ref="G191" si="14">IF(F191="","","口可　　□否")</f>
        <v/>
      </c>
      <c r="H191" s="43"/>
      <c r="I191" s="164"/>
    </row>
    <row r="192" spans="1:9" ht="38.25" customHeight="1" x14ac:dyDescent="0.15">
      <c r="A192" s="31">
        <f>A190+1</f>
        <v>145</v>
      </c>
      <c r="B192" s="44"/>
      <c r="C192" s="45"/>
      <c r="D192" s="45"/>
      <c r="E192" s="45"/>
      <c r="F192" s="102" t="s">
        <v>381</v>
      </c>
      <c r="G192" s="122"/>
      <c r="H192" s="46"/>
      <c r="I192" s="164"/>
    </row>
    <row r="193" spans="1:9" ht="31.5" customHeight="1" x14ac:dyDescent="0.15">
      <c r="A193" s="31">
        <f>A192+1</f>
        <v>146</v>
      </c>
      <c r="B193" s="44"/>
      <c r="C193" s="45"/>
      <c r="D193" s="45"/>
      <c r="E193" s="45"/>
      <c r="F193" s="102" t="s">
        <v>382</v>
      </c>
      <c r="G193" s="122"/>
      <c r="H193" s="46"/>
      <c r="I193" s="164"/>
    </row>
    <row r="194" spans="1:9" ht="31.5" customHeight="1" x14ac:dyDescent="0.15">
      <c r="A194" s="31">
        <f>A193+1</f>
        <v>147</v>
      </c>
      <c r="B194" s="44"/>
      <c r="C194" s="45"/>
      <c r="D194" s="45"/>
      <c r="E194" s="45"/>
      <c r="F194" s="102" t="s">
        <v>383</v>
      </c>
      <c r="G194" s="122"/>
      <c r="H194" s="46"/>
      <c r="I194" s="164"/>
    </row>
    <row r="195" spans="1:9" ht="31.5" customHeight="1" x14ac:dyDescent="0.15">
      <c r="A195" s="31">
        <f>A194+1</f>
        <v>148</v>
      </c>
      <c r="B195" s="44"/>
      <c r="C195" s="45"/>
      <c r="D195" s="45"/>
      <c r="E195" s="45"/>
      <c r="F195" s="102" t="s">
        <v>384</v>
      </c>
      <c r="G195" s="122"/>
      <c r="H195" s="46"/>
      <c r="I195" s="164"/>
    </row>
    <row r="196" spans="1:9" ht="31.5" customHeight="1" x14ac:dyDescent="0.15">
      <c r="A196" s="31">
        <f>A195+1</f>
        <v>149</v>
      </c>
      <c r="B196" s="44"/>
      <c r="C196" s="45"/>
      <c r="D196" s="45"/>
      <c r="E196" s="45"/>
      <c r="F196" s="102" t="s">
        <v>379</v>
      </c>
      <c r="G196" s="122"/>
      <c r="H196" s="46"/>
      <c r="I196" s="164"/>
    </row>
    <row r="197" spans="1:9" ht="14.25" x14ac:dyDescent="0.15">
      <c r="A197" s="35"/>
      <c r="B197" s="38" t="s">
        <v>244</v>
      </c>
      <c r="C197" s="42" t="s">
        <v>244</v>
      </c>
      <c r="D197" s="42" t="s">
        <v>385</v>
      </c>
      <c r="E197" s="42"/>
      <c r="F197" s="101"/>
      <c r="G197" s="26" t="str">
        <f t="shared" ref="G197" si="15">IF(F197="","","口可　　□否")</f>
        <v/>
      </c>
      <c r="H197" s="43"/>
      <c r="I197" s="164"/>
    </row>
    <row r="198" spans="1:9" ht="45" x14ac:dyDescent="0.15">
      <c r="A198" s="31">
        <f>A196+1</f>
        <v>150</v>
      </c>
      <c r="B198" s="44"/>
      <c r="C198" s="45"/>
      <c r="D198" s="45"/>
      <c r="E198" s="45"/>
      <c r="F198" s="102" t="s">
        <v>386</v>
      </c>
      <c r="G198" s="122"/>
      <c r="H198" s="46"/>
      <c r="I198" s="164"/>
    </row>
    <row r="199" spans="1:9" ht="14.25" x14ac:dyDescent="0.15">
      <c r="A199" s="35"/>
      <c r="B199" s="38" t="s">
        <v>244</v>
      </c>
      <c r="C199" s="42" t="s">
        <v>387</v>
      </c>
      <c r="D199" s="42"/>
      <c r="E199" s="42"/>
      <c r="F199" s="101"/>
      <c r="G199" s="26" t="str">
        <f t="shared" si="10"/>
        <v/>
      </c>
      <c r="H199" s="43"/>
      <c r="I199" s="164"/>
    </row>
    <row r="200" spans="1:9" ht="14.25" x14ac:dyDescent="0.15">
      <c r="A200" s="35"/>
      <c r="B200" s="38" t="s">
        <v>244</v>
      </c>
      <c r="C200" s="42" t="s">
        <v>244</v>
      </c>
      <c r="D200" s="42" t="s">
        <v>100</v>
      </c>
      <c r="E200" s="42"/>
      <c r="F200" s="101"/>
      <c r="G200" s="26" t="str">
        <f t="shared" si="10"/>
        <v/>
      </c>
      <c r="H200" s="43"/>
      <c r="I200" s="164"/>
    </row>
    <row r="201" spans="1:9" ht="54.75" customHeight="1" x14ac:dyDescent="0.15">
      <c r="A201" s="31">
        <f>A198+1</f>
        <v>151</v>
      </c>
      <c r="B201" s="44" t="s">
        <v>244</v>
      </c>
      <c r="C201" s="45" t="s">
        <v>244</v>
      </c>
      <c r="D201" s="45" t="s">
        <v>244</v>
      </c>
      <c r="E201" s="45"/>
      <c r="F201" s="102" t="s">
        <v>388</v>
      </c>
      <c r="G201" s="122"/>
      <c r="H201" s="46"/>
      <c r="I201" s="164"/>
    </row>
    <row r="202" spans="1:9" ht="22.5" x14ac:dyDescent="0.15">
      <c r="A202" s="31">
        <f t="shared" ref="A202:A204" si="16">A201+1</f>
        <v>152</v>
      </c>
      <c r="B202" s="44" t="s">
        <v>244</v>
      </c>
      <c r="C202" s="45" t="s">
        <v>244</v>
      </c>
      <c r="D202" s="45" t="s">
        <v>244</v>
      </c>
      <c r="E202" s="45"/>
      <c r="F202" s="102" t="s">
        <v>389</v>
      </c>
      <c r="G202" s="122"/>
      <c r="H202" s="46"/>
      <c r="I202" s="164"/>
    </row>
    <row r="203" spans="1:9" ht="33.75" x14ac:dyDescent="0.15">
      <c r="A203" s="31">
        <f t="shared" si="16"/>
        <v>153</v>
      </c>
      <c r="B203" s="44" t="s">
        <v>244</v>
      </c>
      <c r="C203" s="45" t="s">
        <v>244</v>
      </c>
      <c r="D203" s="45" t="s">
        <v>244</v>
      </c>
      <c r="E203" s="45"/>
      <c r="F203" s="102" t="s">
        <v>390</v>
      </c>
      <c r="G203" s="122"/>
      <c r="H203" s="46"/>
      <c r="I203" s="164"/>
    </row>
    <row r="204" spans="1:9" ht="22.5" x14ac:dyDescent="0.15">
      <c r="A204" s="31">
        <f t="shared" si="16"/>
        <v>154</v>
      </c>
      <c r="B204" s="44" t="s">
        <v>244</v>
      </c>
      <c r="C204" s="45" t="s">
        <v>244</v>
      </c>
      <c r="D204" s="45" t="s">
        <v>244</v>
      </c>
      <c r="E204" s="45"/>
      <c r="F204" s="102" t="s">
        <v>391</v>
      </c>
      <c r="G204" s="122"/>
      <c r="H204" s="46"/>
      <c r="I204" s="164"/>
    </row>
    <row r="205" spans="1:9" ht="14.25" x14ac:dyDescent="0.15">
      <c r="A205" s="35"/>
      <c r="B205" s="38" t="s">
        <v>244</v>
      </c>
      <c r="C205" s="42" t="s">
        <v>244</v>
      </c>
      <c r="D205" s="42" t="s">
        <v>101</v>
      </c>
      <c r="E205" s="42"/>
      <c r="F205" s="101"/>
      <c r="G205" s="26" t="str">
        <f t="shared" si="10"/>
        <v/>
      </c>
      <c r="H205" s="43"/>
      <c r="I205" s="164"/>
    </row>
    <row r="206" spans="1:9" ht="65.25" customHeight="1" x14ac:dyDescent="0.15">
      <c r="A206" s="31">
        <f>A204+1</f>
        <v>155</v>
      </c>
      <c r="B206" s="44" t="s">
        <v>244</v>
      </c>
      <c r="C206" s="45" t="s">
        <v>244</v>
      </c>
      <c r="D206" s="45" t="s">
        <v>244</v>
      </c>
      <c r="E206" s="45"/>
      <c r="F206" s="102" t="s">
        <v>392</v>
      </c>
      <c r="G206" s="122"/>
      <c r="H206" s="46"/>
      <c r="I206" s="164"/>
    </row>
    <row r="207" spans="1:9" ht="64.5" customHeight="1" x14ac:dyDescent="0.15">
      <c r="A207" s="31">
        <f t="shared" ref="A207:A224" si="17">A206+1</f>
        <v>156</v>
      </c>
      <c r="B207" s="44" t="s">
        <v>244</v>
      </c>
      <c r="C207" s="45" t="s">
        <v>244</v>
      </c>
      <c r="D207" s="45" t="s">
        <v>244</v>
      </c>
      <c r="E207" s="45"/>
      <c r="F207" s="102" t="s">
        <v>393</v>
      </c>
      <c r="G207" s="122"/>
      <c r="H207" s="46"/>
      <c r="I207" s="164"/>
    </row>
    <row r="208" spans="1:9" ht="22.5" x14ac:dyDescent="0.15">
      <c r="A208" s="31">
        <f t="shared" si="17"/>
        <v>157</v>
      </c>
      <c r="B208" s="44" t="s">
        <v>244</v>
      </c>
      <c r="C208" s="45" t="s">
        <v>244</v>
      </c>
      <c r="D208" s="45" t="s">
        <v>244</v>
      </c>
      <c r="E208" s="45"/>
      <c r="F208" s="102" t="s">
        <v>394</v>
      </c>
      <c r="G208" s="122"/>
      <c r="H208" s="46"/>
      <c r="I208" s="164"/>
    </row>
    <row r="209" spans="1:9" ht="22.5" x14ac:dyDescent="0.15">
      <c r="A209" s="31">
        <f t="shared" si="17"/>
        <v>158</v>
      </c>
      <c r="B209" s="44" t="s">
        <v>244</v>
      </c>
      <c r="C209" s="45" t="s">
        <v>244</v>
      </c>
      <c r="D209" s="45" t="s">
        <v>244</v>
      </c>
      <c r="E209" s="45"/>
      <c r="F209" s="102" t="s">
        <v>395</v>
      </c>
      <c r="G209" s="122"/>
      <c r="H209" s="46"/>
      <c r="I209" s="164"/>
    </row>
    <row r="210" spans="1:9" ht="33.75" x14ac:dyDescent="0.15">
      <c r="A210" s="31">
        <f t="shared" si="17"/>
        <v>159</v>
      </c>
      <c r="B210" s="44" t="s">
        <v>244</v>
      </c>
      <c r="C210" s="45" t="s">
        <v>244</v>
      </c>
      <c r="D210" s="45" t="s">
        <v>244</v>
      </c>
      <c r="E210" s="45"/>
      <c r="F210" s="102" t="s">
        <v>906</v>
      </c>
      <c r="G210" s="122"/>
      <c r="H210" s="46"/>
      <c r="I210" s="164"/>
    </row>
    <row r="211" spans="1:9" ht="33.75" x14ac:dyDescent="0.15">
      <c r="A211" s="31">
        <f t="shared" si="17"/>
        <v>160</v>
      </c>
      <c r="B211" s="44" t="s">
        <v>244</v>
      </c>
      <c r="C211" s="45" t="s">
        <v>244</v>
      </c>
      <c r="D211" s="45" t="s">
        <v>244</v>
      </c>
      <c r="E211" s="45"/>
      <c r="F211" s="102" t="s">
        <v>396</v>
      </c>
      <c r="G211" s="122"/>
      <c r="H211" s="46"/>
      <c r="I211" s="164"/>
    </row>
    <row r="212" spans="1:9" ht="22.5" x14ac:dyDescent="0.15">
      <c r="A212" s="31">
        <f t="shared" si="17"/>
        <v>161</v>
      </c>
      <c r="B212" s="44" t="s">
        <v>244</v>
      </c>
      <c r="C212" s="45" t="s">
        <v>244</v>
      </c>
      <c r="D212" s="45" t="s">
        <v>244</v>
      </c>
      <c r="E212" s="45"/>
      <c r="F212" s="102" t="s">
        <v>397</v>
      </c>
      <c r="G212" s="122"/>
      <c r="H212" s="46"/>
      <c r="I212" s="164"/>
    </row>
    <row r="213" spans="1:9" ht="22.5" x14ac:dyDescent="0.15">
      <c r="A213" s="31">
        <f t="shared" si="17"/>
        <v>162</v>
      </c>
      <c r="B213" s="44" t="s">
        <v>244</v>
      </c>
      <c r="C213" s="45" t="s">
        <v>244</v>
      </c>
      <c r="D213" s="45" t="s">
        <v>244</v>
      </c>
      <c r="E213" s="45"/>
      <c r="F213" s="102" t="s">
        <v>398</v>
      </c>
      <c r="G213" s="122"/>
      <c r="H213" s="46"/>
      <c r="I213" s="164"/>
    </row>
    <row r="214" spans="1:9" ht="22.5" x14ac:dyDescent="0.15">
      <c r="A214" s="31">
        <f t="shared" si="17"/>
        <v>163</v>
      </c>
      <c r="B214" s="44" t="s">
        <v>244</v>
      </c>
      <c r="C214" s="45" t="s">
        <v>244</v>
      </c>
      <c r="D214" s="45" t="s">
        <v>244</v>
      </c>
      <c r="E214" s="45"/>
      <c r="F214" s="102" t="s">
        <v>399</v>
      </c>
      <c r="G214" s="122"/>
      <c r="H214" s="46"/>
      <c r="I214" s="164"/>
    </row>
    <row r="215" spans="1:9" ht="22.5" x14ac:dyDescent="0.15">
      <c r="A215" s="31">
        <f t="shared" si="17"/>
        <v>164</v>
      </c>
      <c r="B215" s="44" t="s">
        <v>244</v>
      </c>
      <c r="C215" s="45" t="s">
        <v>244</v>
      </c>
      <c r="D215" s="45" t="s">
        <v>244</v>
      </c>
      <c r="E215" s="45"/>
      <c r="F215" s="102" t="s">
        <v>400</v>
      </c>
      <c r="G215" s="122"/>
      <c r="H215" s="46"/>
      <c r="I215" s="164"/>
    </row>
    <row r="216" spans="1:9" ht="22.5" x14ac:dyDescent="0.15">
      <c r="A216" s="31">
        <f t="shared" si="17"/>
        <v>165</v>
      </c>
      <c r="B216" s="44" t="s">
        <v>244</v>
      </c>
      <c r="C216" s="45" t="s">
        <v>244</v>
      </c>
      <c r="D216" s="45" t="s">
        <v>244</v>
      </c>
      <c r="E216" s="45"/>
      <c r="F216" s="102" t="s">
        <v>401</v>
      </c>
      <c r="G216" s="122"/>
      <c r="H216" s="46"/>
      <c r="I216" s="164"/>
    </row>
    <row r="217" spans="1:9" ht="22.5" x14ac:dyDescent="0.15">
      <c r="A217" s="31">
        <f t="shared" si="17"/>
        <v>166</v>
      </c>
      <c r="B217" s="44" t="s">
        <v>244</v>
      </c>
      <c r="C217" s="45" t="s">
        <v>244</v>
      </c>
      <c r="D217" s="45" t="s">
        <v>244</v>
      </c>
      <c r="E217" s="45"/>
      <c r="F217" s="102" t="s">
        <v>361</v>
      </c>
      <c r="G217" s="122"/>
      <c r="H217" s="46"/>
      <c r="I217" s="164"/>
    </row>
    <row r="218" spans="1:9" ht="14.25" x14ac:dyDescent="0.15">
      <c r="A218" s="35"/>
      <c r="B218" s="38" t="s">
        <v>244</v>
      </c>
      <c r="C218" s="42" t="s">
        <v>244</v>
      </c>
      <c r="D218" s="42" t="s">
        <v>102</v>
      </c>
      <c r="E218" s="42"/>
      <c r="F218" s="101"/>
      <c r="G218" s="26" t="str">
        <f t="shared" si="10"/>
        <v/>
      </c>
      <c r="H218" s="43"/>
      <c r="I218" s="164"/>
    </row>
    <row r="219" spans="1:9" ht="22.5" x14ac:dyDescent="0.15">
      <c r="A219" s="31">
        <f>A217+1</f>
        <v>167</v>
      </c>
      <c r="B219" s="44" t="s">
        <v>244</v>
      </c>
      <c r="C219" s="45" t="s">
        <v>244</v>
      </c>
      <c r="D219" s="45" t="s">
        <v>244</v>
      </c>
      <c r="E219" s="45"/>
      <c r="F219" s="102" t="s">
        <v>402</v>
      </c>
      <c r="G219" s="122"/>
      <c r="H219" s="46"/>
      <c r="I219" s="164"/>
    </row>
    <row r="220" spans="1:9" ht="22.5" x14ac:dyDescent="0.15">
      <c r="A220" s="31">
        <f t="shared" si="17"/>
        <v>168</v>
      </c>
      <c r="B220" s="44" t="s">
        <v>244</v>
      </c>
      <c r="C220" s="45" t="s">
        <v>244</v>
      </c>
      <c r="D220" s="45" t="s">
        <v>244</v>
      </c>
      <c r="E220" s="45"/>
      <c r="F220" s="102" t="s">
        <v>403</v>
      </c>
      <c r="G220" s="122"/>
      <c r="H220" s="46"/>
      <c r="I220" s="164"/>
    </row>
    <row r="221" spans="1:9" ht="33.75" x14ac:dyDescent="0.15">
      <c r="A221" s="31">
        <f t="shared" si="17"/>
        <v>169</v>
      </c>
      <c r="B221" s="44" t="s">
        <v>244</v>
      </c>
      <c r="C221" s="45" t="s">
        <v>244</v>
      </c>
      <c r="D221" s="45" t="s">
        <v>244</v>
      </c>
      <c r="E221" s="45"/>
      <c r="F221" s="102" t="s">
        <v>404</v>
      </c>
      <c r="G221" s="122"/>
      <c r="H221" s="46"/>
      <c r="I221" s="164"/>
    </row>
    <row r="222" spans="1:9" ht="22.5" x14ac:dyDescent="0.15">
      <c r="A222" s="31">
        <f t="shared" si="17"/>
        <v>170</v>
      </c>
      <c r="B222" s="44" t="s">
        <v>244</v>
      </c>
      <c r="C222" s="45" t="s">
        <v>244</v>
      </c>
      <c r="D222" s="45" t="s">
        <v>244</v>
      </c>
      <c r="E222" s="45"/>
      <c r="F222" s="102" t="s">
        <v>405</v>
      </c>
      <c r="G222" s="122"/>
      <c r="H222" s="46"/>
      <c r="I222" s="164"/>
    </row>
    <row r="223" spans="1:9" ht="33.75" x14ac:dyDescent="0.15">
      <c r="A223" s="31">
        <f t="shared" si="17"/>
        <v>171</v>
      </c>
      <c r="B223" s="44" t="s">
        <v>244</v>
      </c>
      <c r="C223" s="45" t="s">
        <v>244</v>
      </c>
      <c r="D223" s="45" t="s">
        <v>244</v>
      </c>
      <c r="E223" s="45"/>
      <c r="F223" s="102" t="s">
        <v>406</v>
      </c>
      <c r="G223" s="122"/>
      <c r="H223" s="46"/>
      <c r="I223" s="164"/>
    </row>
    <row r="224" spans="1:9" ht="33.75" x14ac:dyDescent="0.15">
      <c r="A224" s="31">
        <f t="shared" si="17"/>
        <v>172</v>
      </c>
      <c r="B224" s="44" t="s">
        <v>244</v>
      </c>
      <c r="C224" s="45" t="s">
        <v>244</v>
      </c>
      <c r="D224" s="45" t="s">
        <v>244</v>
      </c>
      <c r="E224" s="45"/>
      <c r="F224" s="102" t="s">
        <v>407</v>
      </c>
      <c r="G224" s="122"/>
      <c r="H224" s="46"/>
      <c r="I224" s="164"/>
    </row>
    <row r="225" spans="1:9" ht="14.25" x14ac:dyDescent="0.15">
      <c r="A225" s="35"/>
      <c r="B225" s="38" t="s">
        <v>244</v>
      </c>
      <c r="C225" s="42"/>
      <c r="D225" s="42" t="s">
        <v>103</v>
      </c>
      <c r="E225" s="42"/>
      <c r="F225" s="101"/>
      <c r="G225" s="26" t="str">
        <f t="shared" si="10"/>
        <v/>
      </c>
      <c r="H225" s="43"/>
      <c r="I225" s="164"/>
    </row>
    <row r="226" spans="1:9" ht="33.75" x14ac:dyDescent="0.15">
      <c r="A226" s="31">
        <f>A224+1</f>
        <v>173</v>
      </c>
      <c r="B226" s="44" t="s">
        <v>244</v>
      </c>
      <c r="C226" s="45"/>
      <c r="D226" s="45" t="s">
        <v>244</v>
      </c>
      <c r="E226" s="45"/>
      <c r="F226" s="102" t="s">
        <v>408</v>
      </c>
      <c r="G226" s="122"/>
      <c r="H226" s="46"/>
      <c r="I226" s="164"/>
    </row>
    <row r="227" spans="1:9" ht="33.75" x14ac:dyDescent="0.15">
      <c r="A227" s="31">
        <f>A226+1</f>
        <v>174</v>
      </c>
      <c r="B227" s="44" t="s">
        <v>244</v>
      </c>
      <c r="C227" s="45"/>
      <c r="D227" s="45" t="s">
        <v>244</v>
      </c>
      <c r="E227" s="45"/>
      <c r="F227" s="102" t="s">
        <v>409</v>
      </c>
      <c r="G227" s="122"/>
      <c r="H227" s="46"/>
      <c r="I227" s="164"/>
    </row>
    <row r="228" spans="1:9" ht="14.25" x14ac:dyDescent="0.15">
      <c r="A228" s="35"/>
      <c r="B228" s="38" t="s">
        <v>244</v>
      </c>
      <c r="C228" s="42" t="s">
        <v>104</v>
      </c>
      <c r="D228" s="42"/>
      <c r="E228" s="42"/>
      <c r="F228" s="101"/>
      <c r="G228" s="26" t="str">
        <f t="shared" si="10"/>
        <v/>
      </c>
      <c r="H228" s="43"/>
      <c r="I228" s="164"/>
    </row>
    <row r="229" spans="1:9" ht="14.25" x14ac:dyDescent="0.15">
      <c r="A229" s="35"/>
      <c r="B229" s="38" t="s">
        <v>244</v>
      </c>
      <c r="C229" s="42" t="s">
        <v>244</v>
      </c>
      <c r="D229" s="42" t="s">
        <v>915</v>
      </c>
      <c r="E229" s="42"/>
      <c r="F229" s="101"/>
      <c r="G229" s="26" t="str">
        <f t="shared" si="10"/>
        <v/>
      </c>
      <c r="H229" s="43"/>
      <c r="I229" s="164"/>
    </row>
    <row r="230" spans="1:9" ht="22.5" x14ac:dyDescent="0.15">
      <c r="A230" s="31">
        <f>A227+1</f>
        <v>175</v>
      </c>
      <c r="B230" s="44" t="s">
        <v>244</v>
      </c>
      <c r="C230" s="45" t="s">
        <v>244</v>
      </c>
      <c r="D230" s="45"/>
      <c r="E230" s="45"/>
      <c r="F230" s="102" t="s">
        <v>909</v>
      </c>
      <c r="G230" s="125"/>
      <c r="H230" s="46"/>
      <c r="I230" s="164"/>
    </row>
    <row r="231" spans="1:9" ht="33.75" x14ac:dyDescent="0.15">
      <c r="A231" s="31">
        <f>A230+1</f>
        <v>176</v>
      </c>
      <c r="B231" s="44" t="s">
        <v>244</v>
      </c>
      <c r="C231" s="45" t="s">
        <v>244</v>
      </c>
      <c r="D231" s="45"/>
      <c r="E231" s="45"/>
      <c r="F231" s="102" t="s">
        <v>410</v>
      </c>
      <c r="G231" s="122"/>
      <c r="H231" s="46"/>
      <c r="I231" s="164"/>
    </row>
    <row r="232" spans="1:9" ht="22.5" x14ac:dyDescent="0.15">
      <c r="A232" s="31">
        <f t="shared" ref="A232:A238" si="18">A231+1</f>
        <v>177</v>
      </c>
      <c r="B232" s="44" t="s">
        <v>244</v>
      </c>
      <c r="C232" s="45" t="s">
        <v>244</v>
      </c>
      <c r="D232" s="45"/>
      <c r="E232" s="45"/>
      <c r="F232" s="102" t="s">
        <v>411</v>
      </c>
      <c r="G232" s="122"/>
      <c r="H232" s="46"/>
      <c r="I232" s="164"/>
    </row>
    <row r="233" spans="1:9" ht="33.75" x14ac:dyDescent="0.15">
      <c r="A233" s="31">
        <f t="shared" si="18"/>
        <v>178</v>
      </c>
      <c r="B233" s="44" t="s">
        <v>244</v>
      </c>
      <c r="C233" s="45" t="s">
        <v>244</v>
      </c>
      <c r="D233" s="45"/>
      <c r="E233" s="45"/>
      <c r="F233" s="102" t="s">
        <v>412</v>
      </c>
      <c r="G233" s="122"/>
      <c r="H233" s="46"/>
      <c r="I233" s="164"/>
    </row>
    <row r="234" spans="1:9" ht="22.5" x14ac:dyDescent="0.15">
      <c r="A234" s="31">
        <f t="shared" si="18"/>
        <v>179</v>
      </c>
      <c r="B234" s="44" t="s">
        <v>244</v>
      </c>
      <c r="C234" s="45" t="s">
        <v>244</v>
      </c>
      <c r="D234" s="45"/>
      <c r="E234" s="45"/>
      <c r="F234" s="102" t="s">
        <v>413</v>
      </c>
      <c r="G234" s="122"/>
      <c r="H234" s="46"/>
      <c r="I234" s="164"/>
    </row>
    <row r="235" spans="1:9" ht="22.5" x14ac:dyDescent="0.15">
      <c r="A235" s="31">
        <f t="shared" si="18"/>
        <v>180</v>
      </c>
      <c r="B235" s="44" t="s">
        <v>244</v>
      </c>
      <c r="C235" s="45" t="s">
        <v>244</v>
      </c>
      <c r="D235" s="45"/>
      <c r="E235" s="45"/>
      <c r="F235" s="102" t="s">
        <v>414</v>
      </c>
      <c r="G235" s="122"/>
      <c r="H235" s="46"/>
      <c r="I235" s="164"/>
    </row>
    <row r="236" spans="1:9" ht="22.5" x14ac:dyDescent="0.15">
      <c r="A236" s="31">
        <f t="shared" si="18"/>
        <v>181</v>
      </c>
      <c r="B236" s="44" t="s">
        <v>244</v>
      </c>
      <c r="C236" s="45" t="s">
        <v>244</v>
      </c>
      <c r="D236" s="45"/>
      <c r="E236" s="45"/>
      <c r="F236" s="102" t="s">
        <v>415</v>
      </c>
      <c r="G236" s="122"/>
      <c r="H236" s="46"/>
      <c r="I236" s="164"/>
    </row>
    <row r="237" spans="1:9" ht="22.5" x14ac:dyDescent="0.15">
      <c r="A237" s="31">
        <f t="shared" si="18"/>
        <v>182</v>
      </c>
      <c r="B237" s="44" t="s">
        <v>244</v>
      </c>
      <c r="C237" s="45" t="s">
        <v>244</v>
      </c>
      <c r="D237" s="45"/>
      <c r="E237" s="45"/>
      <c r="F237" s="102" t="s">
        <v>361</v>
      </c>
      <c r="G237" s="122"/>
      <c r="H237" s="46"/>
      <c r="I237" s="164"/>
    </row>
    <row r="238" spans="1:9" ht="22.5" x14ac:dyDescent="0.15">
      <c r="A238" s="31">
        <f t="shared" si="18"/>
        <v>183</v>
      </c>
      <c r="B238" s="44" t="s">
        <v>244</v>
      </c>
      <c r="C238" s="45" t="s">
        <v>244</v>
      </c>
      <c r="D238" s="45"/>
      <c r="E238" s="45"/>
      <c r="F238" s="102" t="s">
        <v>416</v>
      </c>
      <c r="G238" s="122"/>
      <c r="H238" s="46"/>
      <c r="I238" s="164"/>
    </row>
    <row r="239" spans="1:9" ht="14.25" x14ac:dyDescent="0.15">
      <c r="A239" s="35"/>
      <c r="B239" s="38" t="s">
        <v>244</v>
      </c>
      <c r="C239" s="42" t="s">
        <v>244</v>
      </c>
      <c r="D239" s="42" t="s">
        <v>916</v>
      </c>
      <c r="E239" s="42"/>
      <c r="F239" s="101"/>
      <c r="G239" s="26" t="str">
        <f t="shared" ref="G239:G297" si="19">IF(F239="","","口可　　□否")</f>
        <v/>
      </c>
      <c r="H239" s="43"/>
      <c r="I239" s="164"/>
    </row>
    <row r="240" spans="1:9" ht="54.75" customHeight="1" x14ac:dyDescent="0.15">
      <c r="A240" s="31">
        <f>A238+1</f>
        <v>184</v>
      </c>
      <c r="B240" s="44" t="s">
        <v>244</v>
      </c>
      <c r="C240" s="45" t="s">
        <v>244</v>
      </c>
      <c r="D240" s="72" t="s">
        <v>105</v>
      </c>
      <c r="E240" s="45"/>
      <c r="F240" s="102" t="s">
        <v>417</v>
      </c>
      <c r="G240" s="122"/>
      <c r="H240" s="46"/>
      <c r="I240" s="164"/>
    </row>
    <row r="241" spans="1:9" ht="14.25" x14ac:dyDescent="0.15">
      <c r="A241" s="35"/>
      <c r="B241" s="38" t="s">
        <v>244</v>
      </c>
      <c r="C241" s="42" t="s">
        <v>106</v>
      </c>
      <c r="D241" s="42"/>
      <c r="E241" s="42"/>
      <c r="F241" s="101"/>
      <c r="G241" s="26" t="str">
        <f t="shared" si="19"/>
        <v/>
      </c>
      <c r="H241" s="43"/>
      <c r="I241" s="164"/>
    </row>
    <row r="242" spans="1:9" ht="14.25" x14ac:dyDescent="0.15">
      <c r="A242" s="35"/>
      <c r="B242" s="38" t="s">
        <v>244</v>
      </c>
      <c r="C242" s="42" t="s">
        <v>244</v>
      </c>
      <c r="D242" s="42" t="s">
        <v>107</v>
      </c>
      <c r="E242" s="42"/>
      <c r="F242" s="101"/>
      <c r="G242" s="26" t="str">
        <f t="shared" si="19"/>
        <v/>
      </c>
      <c r="H242" s="43"/>
      <c r="I242" s="164"/>
    </row>
    <row r="243" spans="1:9" ht="45" x14ac:dyDescent="0.15">
      <c r="A243" s="31">
        <f>A240+1</f>
        <v>185</v>
      </c>
      <c r="B243" s="44" t="s">
        <v>244</v>
      </c>
      <c r="C243" s="45" t="s">
        <v>244</v>
      </c>
      <c r="D243" s="45" t="s">
        <v>244</v>
      </c>
      <c r="E243" s="45"/>
      <c r="F243" s="102" t="s">
        <v>418</v>
      </c>
      <c r="G243" s="122"/>
      <c r="H243" s="46"/>
      <c r="I243" s="164"/>
    </row>
    <row r="244" spans="1:9" ht="22.5" x14ac:dyDescent="0.15">
      <c r="A244" s="31">
        <f>A243+1</f>
        <v>186</v>
      </c>
      <c r="B244" s="44" t="s">
        <v>244</v>
      </c>
      <c r="C244" s="45" t="s">
        <v>244</v>
      </c>
      <c r="D244" s="45" t="s">
        <v>244</v>
      </c>
      <c r="E244" s="45"/>
      <c r="F244" s="102" t="s">
        <v>419</v>
      </c>
      <c r="G244" s="122"/>
      <c r="H244" s="46"/>
      <c r="I244" s="164"/>
    </row>
    <row r="245" spans="1:9" ht="14.25" x14ac:dyDescent="0.15">
      <c r="A245" s="35"/>
      <c r="B245" s="38" t="s">
        <v>244</v>
      </c>
      <c r="C245" s="42" t="s">
        <v>244</v>
      </c>
      <c r="D245" s="42" t="s">
        <v>108</v>
      </c>
      <c r="E245" s="42"/>
      <c r="F245" s="101"/>
      <c r="G245" s="26" t="str">
        <f t="shared" si="19"/>
        <v/>
      </c>
      <c r="H245" s="43"/>
      <c r="I245" s="164"/>
    </row>
    <row r="246" spans="1:9" ht="28.5" customHeight="1" x14ac:dyDescent="0.15">
      <c r="A246" s="31">
        <f>A244+1</f>
        <v>187</v>
      </c>
      <c r="B246" s="44" t="s">
        <v>244</v>
      </c>
      <c r="C246" s="45" t="s">
        <v>244</v>
      </c>
      <c r="D246" s="45" t="s">
        <v>244</v>
      </c>
      <c r="E246" s="45"/>
      <c r="F246" s="102" t="s">
        <v>420</v>
      </c>
      <c r="G246" s="122"/>
      <c r="H246" s="46"/>
      <c r="I246" s="164"/>
    </row>
    <row r="247" spans="1:9" ht="52.5" customHeight="1" x14ac:dyDescent="0.15">
      <c r="A247" s="31">
        <f>A246+1</f>
        <v>188</v>
      </c>
      <c r="B247" s="44" t="s">
        <v>244</v>
      </c>
      <c r="C247" s="45" t="s">
        <v>244</v>
      </c>
      <c r="D247" s="45" t="s">
        <v>244</v>
      </c>
      <c r="E247" s="45"/>
      <c r="F247" s="102" t="s">
        <v>421</v>
      </c>
      <c r="G247" s="122"/>
      <c r="H247" s="46"/>
      <c r="I247" s="164"/>
    </row>
    <row r="248" spans="1:9" ht="42.75" customHeight="1" x14ac:dyDescent="0.15">
      <c r="A248" s="31">
        <f>A247+1</f>
        <v>189</v>
      </c>
      <c r="B248" s="44" t="s">
        <v>244</v>
      </c>
      <c r="C248" s="45" t="s">
        <v>244</v>
      </c>
      <c r="D248" s="45" t="s">
        <v>244</v>
      </c>
      <c r="E248" s="45"/>
      <c r="F248" s="102" t="s">
        <v>422</v>
      </c>
      <c r="G248" s="122"/>
      <c r="H248" s="46"/>
      <c r="I248" s="164"/>
    </row>
    <row r="249" spans="1:9" ht="14.25" x14ac:dyDescent="0.15">
      <c r="A249" s="35"/>
      <c r="B249" s="38" t="s">
        <v>244</v>
      </c>
      <c r="C249" s="42" t="s">
        <v>244</v>
      </c>
      <c r="D249" s="42" t="s">
        <v>109</v>
      </c>
      <c r="E249" s="42"/>
      <c r="F249" s="101"/>
      <c r="G249" s="26" t="str">
        <f t="shared" si="19"/>
        <v/>
      </c>
      <c r="H249" s="43"/>
      <c r="I249" s="164"/>
    </row>
    <row r="250" spans="1:9" ht="22.5" x14ac:dyDescent="0.15">
      <c r="A250" s="31">
        <f>A248+1</f>
        <v>190</v>
      </c>
      <c r="B250" s="44" t="s">
        <v>244</v>
      </c>
      <c r="C250" s="45" t="s">
        <v>244</v>
      </c>
      <c r="D250" s="45" t="s">
        <v>244</v>
      </c>
      <c r="E250" s="45"/>
      <c r="F250" s="102" t="s">
        <v>423</v>
      </c>
      <c r="G250" s="122"/>
      <c r="H250" s="46"/>
      <c r="I250" s="164"/>
    </row>
    <row r="251" spans="1:9" ht="33.75" x14ac:dyDescent="0.15">
      <c r="A251" s="31">
        <f>A250+1</f>
        <v>191</v>
      </c>
      <c r="B251" s="44" t="s">
        <v>244</v>
      </c>
      <c r="C251" s="45" t="s">
        <v>244</v>
      </c>
      <c r="D251" s="45" t="s">
        <v>244</v>
      </c>
      <c r="E251" s="45"/>
      <c r="F251" s="102" t="s">
        <v>424</v>
      </c>
      <c r="G251" s="122"/>
      <c r="H251" s="46"/>
      <c r="I251" s="164"/>
    </row>
    <row r="252" spans="1:9" ht="14.25" x14ac:dyDescent="0.15">
      <c r="A252" s="35"/>
      <c r="B252" s="38" t="s">
        <v>244</v>
      </c>
      <c r="C252" s="42" t="s">
        <v>244</v>
      </c>
      <c r="D252" s="42" t="s">
        <v>110</v>
      </c>
      <c r="E252" s="42"/>
      <c r="F252" s="101"/>
      <c r="G252" s="26" t="str">
        <f t="shared" si="19"/>
        <v/>
      </c>
      <c r="H252" s="43"/>
      <c r="I252" s="164"/>
    </row>
    <row r="253" spans="1:9" ht="33.75" x14ac:dyDescent="0.15">
      <c r="A253" s="31">
        <f>A251+1</f>
        <v>192</v>
      </c>
      <c r="B253" s="44" t="s">
        <v>244</v>
      </c>
      <c r="C253" s="45" t="s">
        <v>244</v>
      </c>
      <c r="D253" s="45" t="s">
        <v>244</v>
      </c>
      <c r="E253" s="45"/>
      <c r="F253" s="102" t="s">
        <v>425</v>
      </c>
      <c r="G253" s="122"/>
      <c r="H253" s="46"/>
      <c r="I253" s="164"/>
    </row>
    <row r="254" spans="1:9" ht="37.5" customHeight="1" x14ac:dyDescent="0.15">
      <c r="A254" s="31">
        <f t="shared" ref="A254:A259" si="20">A253+1</f>
        <v>193</v>
      </c>
      <c r="B254" s="44" t="s">
        <v>244</v>
      </c>
      <c r="C254" s="45" t="s">
        <v>244</v>
      </c>
      <c r="D254" s="45" t="s">
        <v>244</v>
      </c>
      <c r="E254" s="45"/>
      <c r="F254" s="102" t="s">
        <v>426</v>
      </c>
      <c r="G254" s="122"/>
      <c r="H254" s="46"/>
      <c r="I254" s="164"/>
    </row>
    <row r="255" spans="1:9" ht="38.25" customHeight="1" x14ac:dyDescent="0.15">
      <c r="A255" s="31">
        <f t="shared" si="20"/>
        <v>194</v>
      </c>
      <c r="B255" s="44" t="s">
        <v>244</v>
      </c>
      <c r="C255" s="45" t="s">
        <v>244</v>
      </c>
      <c r="D255" s="45" t="s">
        <v>244</v>
      </c>
      <c r="E255" s="45"/>
      <c r="F255" s="102" t="s">
        <v>427</v>
      </c>
      <c r="G255" s="122"/>
      <c r="H255" s="46"/>
      <c r="I255" s="164"/>
    </row>
    <row r="256" spans="1:9" ht="33.75" customHeight="1" x14ac:dyDescent="0.15">
      <c r="A256" s="31">
        <f t="shared" si="20"/>
        <v>195</v>
      </c>
      <c r="B256" s="44" t="s">
        <v>244</v>
      </c>
      <c r="C256" s="45" t="s">
        <v>244</v>
      </c>
      <c r="D256" s="45" t="s">
        <v>244</v>
      </c>
      <c r="E256" s="45"/>
      <c r="F256" s="102" t="s">
        <v>428</v>
      </c>
      <c r="G256" s="122"/>
      <c r="H256" s="46"/>
      <c r="I256" s="164"/>
    </row>
    <row r="257" spans="1:9" ht="54.75" customHeight="1" x14ac:dyDescent="0.15">
      <c r="A257" s="31">
        <f t="shared" si="20"/>
        <v>196</v>
      </c>
      <c r="B257" s="44" t="s">
        <v>244</v>
      </c>
      <c r="C257" s="45" t="s">
        <v>244</v>
      </c>
      <c r="D257" s="45" t="s">
        <v>244</v>
      </c>
      <c r="E257" s="45"/>
      <c r="F257" s="102" t="s">
        <v>429</v>
      </c>
      <c r="G257" s="122"/>
      <c r="H257" s="46"/>
      <c r="I257" s="164"/>
    </row>
    <row r="258" spans="1:9" ht="22.5" x14ac:dyDescent="0.15">
      <c r="A258" s="31">
        <f t="shared" si="20"/>
        <v>197</v>
      </c>
      <c r="B258" s="44" t="s">
        <v>244</v>
      </c>
      <c r="C258" s="45" t="s">
        <v>244</v>
      </c>
      <c r="D258" s="45" t="s">
        <v>244</v>
      </c>
      <c r="E258" s="45"/>
      <c r="F258" s="102" t="s">
        <v>430</v>
      </c>
      <c r="G258" s="122"/>
      <c r="H258" s="46"/>
      <c r="I258" s="164"/>
    </row>
    <row r="259" spans="1:9" ht="33.75" x14ac:dyDescent="0.15">
      <c r="A259" s="31">
        <f t="shared" si="20"/>
        <v>198</v>
      </c>
      <c r="B259" s="44" t="s">
        <v>244</v>
      </c>
      <c r="C259" s="45" t="s">
        <v>244</v>
      </c>
      <c r="D259" s="45" t="s">
        <v>244</v>
      </c>
      <c r="E259" s="45"/>
      <c r="F259" s="102" t="s">
        <v>431</v>
      </c>
      <c r="G259" s="122"/>
      <c r="H259" s="46"/>
      <c r="I259" s="164"/>
    </row>
    <row r="260" spans="1:9" ht="14.25" x14ac:dyDescent="0.15">
      <c r="A260" s="35"/>
      <c r="B260" s="38" t="s">
        <v>244</v>
      </c>
      <c r="C260" s="42" t="s">
        <v>111</v>
      </c>
      <c r="D260" s="42"/>
      <c r="E260" s="42"/>
      <c r="F260" s="101"/>
      <c r="G260" s="26" t="str">
        <f t="shared" si="19"/>
        <v/>
      </c>
      <c r="H260" s="43"/>
      <c r="I260" s="164"/>
    </row>
    <row r="261" spans="1:9" ht="14.25" x14ac:dyDescent="0.15">
      <c r="A261" s="35"/>
      <c r="B261" s="38" t="s">
        <v>244</v>
      </c>
      <c r="C261" s="42" t="s">
        <v>244</v>
      </c>
      <c r="D261" s="42" t="s">
        <v>112</v>
      </c>
      <c r="E261" s="42"/>
      <c r="F261" s="101"/>
      <c r="G261" s="26" t="str">
        <f t="shared" si="19"/>
        <v/>
      </c>
      <c r="H261" s="43"/>
      <c r="I261" s="164"/>
    </row>
    <row r="262" spans="1:9" ht="22.5" x14ac:dyDescent="0.15">
      <c r="A262" s="31">
        <f>A259+1</f>
        <v>199</v>
      </c>
      <c r="B262" s="44" t="s">
        <v>244</v>
      </c>
      <c r="C262" s="45" t="s">
        <v>244</v>
      </c>
      <c r="D262" s="45" t="s">
        <v>244</v>
      </c>
      <c r="E262" s="45"/>
      <c r="F262" s="102" t="s">
        <v>432</v>
      </c>
      <c r="G262" s="122"/>
      <c r="H262" s="46"/>
      <c r="I262" s="164"/>
    </row>
    <row r="263" spans="1:9" ht="33.75" x14ac:dyDescent="0.15">
      <c r="A263" s="31">
        <f>A262+1</f>
        <v>200</v>
      </c>
      <c r="B263" s="44" t="s">
        <v>244</v>
      </c>
      <c r="C263" s="45" t="s">
        <v>244</v>
      </c>
      <c r="D263" s="45" t="s">
        <v>244</v>
      </c>
      <c r="E263" s="45"/>
      <c r="F263" s="102" t="s">
        <v>433</v>
      </c>
      <c r="G263" s="122"/>
      <c r="H263" s="46"/>
      <c r="I263" s="164"/>
    </row>
    <row r="264" spans="1:9" ht="22.5" x14ac:dyDescent="0.15">
      <c r="A264" s="31">
        <f>A263+1</f>
        <v>201</v>
      </c>
      <c r="B264" s="44" t="s">
        <v>244</v>
      </c>
      <c r="C264" s="45" t="s">
        <v>244</v>
      </c>
      <c r="D264" s="45" t="s">
        <v>244</v>
      </c>
      <c r="E264" s="45"/>
      <c r="F264" s="102" t="s">
        <v>434</v>
      </c>
      <c r="G264" s="122"/>
      <c r="H264" s="46"/>
      <c r="I264" s="164"/>
    </row>
    <row r="265" spans="1:9" ht="33.75" x14ac:dyDescent="0.15">
      <c r="A265" s="31">
        <f>A264+1</f>
        <v>202</v>
      </c>
      <c r="B265" s="44" t="s">
        <v>244</v>
      </c>
      <c r="C265" s="45" t="s">
        <v>244</v>
      </c>
      <c r="D265" s="45" t="s">
        <v>244</v>
      </c>
      <c r="E265" s="45"/>
      <c r="F265" s="102" t="s">
        <v>435</v>
      </c>
      <c r="G265" s="122"/>
      <c r="H265" s="46"/>
      <c r="I265" s="164"/>
    </row>
    <row r="266" spans="1:9" ht="14.25" x14ac:dyDescent="0.15">
      <c r="A266" s="35"/>
      <c r="B266" s="38" t="s">
        <v>244</v>
      </c>
      <c r="C266" s="42" t="s">
        <v>244</v>
      </c>
      <c r="D266" s="42" t="s">
        <v>113</v>
      </c>
      <c r="E266" s="42"/>
      <c r="F266" s="101"/>
      <c r="G266" s="26" t="str">
        <f t="shared" si="19"/>
        <v/>
      </c>
      <c r="H266" s="43"/>
      <c r="I266" s="164"/>
    </row>
    <row r="267" spans="1:9" ht="33.75" x14ac:dyDescent="0.15">
      <c r="A267" s="31">
        <f>A265+1</f>
        <v>203</v>
      </c>
      <c r="B267" s="44" t="s">
        <v>244</v>
      </c>
      <c r="C267" s="45" t="s">
        <v>244</v>
      </c>
      <c r="D267" s="45" t="s">
        <v>244</v>
      </c>
      <c r="E267" s="45"/>
      <c r="F267" s="102" t="s">
        <v>436</v>
      </c>
      <c r="G267" s="122"/>
      <c r="H267" s="46"/>
      <c r="I267" s="164"/>
    </row>
    <row r="268" spans="1:9" ht="22.5" x14ac:dyDescent="0.15">
      <c r="A268" s="31">
        <f t="shared" ref="A268:A276" si="21">A267+1</f>
        <v>204</v>
      </c>
      <c r="B268" s="44" t="s">
        <v>244</v>
      </c>
      <c r="C268" s="45" t="s">
        <v>244</v>
      </c>
      <c r="D268" s="45" t="s">
        <v>244</v>
      </c>
      <c r="E268" s="45"/>
      <c r="F268" s="102" t="s">
        <v>437</v>
      </c>
      <c r="G268" s="122"/>
      <c r="H268" s="46"/>
      <c r="I268" s="164"/>
    </row>
    <row r="269" spans="1:9" ht="22.5" x14ac:dyDescent="0.15">
      <c r="A269" s="31">
        <f t="shared" si="21"/>
        <v>205</v>
      </c>
      <c r="B269" s="44" t="s">
        <v>244</v>
      </c>
      <c r="C269" s="45" t="s">
        <v>244</v>
      </c>
      <c r="D269" s="45" t="s">
        <v>244</v>
      </c>
      <c r="E269" s="45"/>
      <c r="F269" s="102" t="s">
        <v>438</v>
      </c>
      <c r="G269" s="122"/>
      <c r="H269" s="46"/>
      <c r="I269" s="164"/>
    </row>
    <row r="270" spans="1:9" ht="33.75" x14ac:dyDescent="0.15">
      <c r="A270" s="31">
        <f t="shared" si="21"/>
        <v>206</v>
      </c>
      <c r="B270" s="44" t="s">
        <v>244</v>
      </c>
      <c r="C270" s="45" t="s">
        <v>244</v>
      </c>
      <c r="D270" s="45" t="s">
        <v>244</v>
      </c>
      <c r="E270" s="45"/>
      <c r="F270" s="102" t="s">
        <v>439</v>
      </c>
      <c r="G270" s="122"/>
      <c r="H270" s="46"/>
      <c r="I270" s="164"/>
    </row>
    <row r="271" spans="1:9" ht="22.5" x14ac:dyDescent="0.15">
      <c r="A271" s="31">
        <f t="shared" si="21"/>
        <v>207</v>
      </c>
      <c r="B271" s="44" t="s">
        <v>244</v>
      </c>
      <c r="C271" s="45" t="s">
        <v>244</v>
      </c>
      <c r="D271" s="45" t="s">
        <v>244</v>
      </c>
      <c r="E271" s="45"/>
      <c r="F271" s="102" t="s">
        <v>440</v>
      </c>
      <c r="G271" s="122"/>
      <c r="H271" s="46"/>
      <c r="I271" s="164"/>
    </row>
    <row r="272" spans="1:9" ht="22.5" x14ac:dyDescent="0.15">
      <c r="A272" s="31">
        <f t="shared" si="21"/>
        <v>208</v>
      </c>
      <c r="B272" s="44" t="s">
        <v>244</v>
      </c>
      <c r="C272" s="45" t="s">
        <v>244</v>
      </c>
      <c r="D272" s="45" t="s">
        <v>244</v>
      </c>
      <c r="E272" s="45"/>
      <c r="F272" s="102" t="s">
        <v>441</v>
      </c>
      <c r="G272" s="122"/>
      <c r="H272" s="46"/>
      <c r="I272" s="164"/>
    </row>
    <row r="273" spans="1:9" ht="22.5" x14ac:dyDescent="0.15">
      <c r="A273" s="31">
        <f t="shared" si="21"/>
        <v>209</v>
      </c>
      <c r="B273" s="44" t="s">
        <v>244</v>
      </c>
      <c r="C273" s="45" t="s">
        <v>244</v>
      </c>
      <c r="D273" s="45" t="s">
        <v>244</v>
      </c>
      <c r="E273" s="45"/>
      <c r="F273" s="102" t="s">
        <v>442</v>
      </c>
      <c r="G273" s="122"/>
      <c r="H273" s="46"/>
      <c r="I273" s="164"/>
    </row>
    <row r="274" spans="1:9" ht="22.5" x14ac:dyDescent="0.15">
      <c r="A274" s="31">
        <f t="shared" si="21"/>
        <v>210</v>
      </c>
      <c r="B274" s="44" t="s">
        <v>244</v>
      </c>
      <c r="C274" s="45" t="s">
        <v>244</v>
      </c>
      <c r="D274" s="45" t="s">
        <v>244</v>
      </c>
      <c r="E274" s="45"/>
      <c r="F274" s="102" t="s">
        <v>443</v>
      </c>
      <c r="G274" s="122"/>
      <c r="H274" s="46"/>
      <c r="I274" s="164"/>
    </row>
    <row r="275" spans="1:9" ht="22.5" x14ac:dyDescent="0.15">
      <c r="A275" s="31">
        <f t="shared" si="21"/>
        <v>211</v>
      </c>
      <c r="B275" s="44" t="s">
        <v>244</v>
      </c>
      <c r="C275" s="45" t="s">
        <v>244</v>
      </c>
      <c r="D275" s="45" t="s">
        <v>244</v>
      </c>
      <c r="E275" s="45"/>
      <c r="F275" s="102" t="s">
        <v>361</v>
      </c>
      <c r="G275" s="122"/>
      <c r="H275" s="46"/>
      <c r="I275" s="164"/>
    </row>
    <row r="276" spans="1:9" ht="22.5" x14ac:dyDescent="0.15">
      <c r="A276" s="31">
        <f t="shared" si="21"/>
        <v>212</v>
      </c>
      <c r="B276" s="44" t="s">
        <v>244</v>
      </c>
      <c r="C276" s="45" t="s">
        <v>244</v>
      </c>
      <c r="D276" s="45" t="s">
        <v>244</v>
      </c>
      <c r="E276" s="45"/>
      <c r="F276" s="102" t="s">
        <v>444</v>
      </c>
      <c r="G276" s="122"/>
      <c r="H276" s="46"/>
      <c r="I276" s="164"/>
    </row>
    <row r="277" spans="1:9" ht="14.25" x14ac:dyDescent="0.15">
      <c r="A277" s="35"/>
      <c r="B277" s="38" t="s">
        <v>244</v>
      </c>
      <c r="C277" s="42" t="s">
        <v>244</v>
      </c>
      <c r="D277" s="42" t="s">
        <v>114</v>
      </c>
      <c r="E277" s="42"/>
      <c r="F277" s="101"/>
      <c r="G277" s="26" t="str">
        <f t="shared" si="19"/>
        <v/>
      </c>
      <c r="H277" s="43"/>
      <c r="I277" s="164"/>
    </row>
    <row r="278" spans="1:9" ht="22.5" x14ac:dyDescent="0.15">
      <c r="A278" s="31">
        <f>A276+1</f>
        <v>213</v>
      </c>
      <c r="B278" s="44" t="s">
        <v>244</v>
      </c>
      <c r="C278" s="45" t="s">
        <v>244</v>
      </c>
      <c r="D278" s="45" t="s">
        <v>244</v>
      </c>
      <c r="E278" s="45"/>
      <c r="F278" s="102" t="s">
        <v>445</v>
      </c>
      <c r="G278" s="122"/>
      <c r="H278" s="46"/>
      <c r="I278" s="164"/>
    </row>
    <row r="279" spans="1:9" ht="33.75" x14ac:dyDescent="0.15">
      <c r="A279" s="31">
        <f>A278+1</f>
        <v>214</v>
      </c>
      <c r="B279" s="44" t="s">
        <v>244</v>
      </c>
      <c r="C279" s="45" t="s">
        <v>244</v>
      </c>
      <c r="D279" s="45" t="s">
        <v>244</v>
      </c>
      <c r="E279" s="45"/>
      <c r="F279" s="102" t="s">
        <v>446</v>
      </c>
      <c r="G279" s="122"/>
      <c r="H279" s="46"/>
      <c r="I279" s="164"/>
    </row>
    <row r="280" spans="1:9" ht="22.5" x14ac:dyDescent="0.15">
      <c r="A280" s="31">
        <f>A279+1</f>
        <v>215</v>
      </c>
      <c r="B280" s="44" t="s">
        <v>244</v>
      </c>
      <c r="C280" s="45" t="s">
        <v>244</v>
      </c>
      <c r="D280" s="45" t="s">
        <v>244</v>
      </c>
      <c r="E280" s="45"/>
      <c r="F280" s="102" t="s">
        <v>447</v>
      </c>
      <c r="G280" s="122"/>
      <c r="H280" s="46"/>
      <c r="I280" s="164"/>
    </row>
    <row r="281" spans="1:9" ht="14.25" x14ac:dyDescent="0.15">
      <c r="A281" s="35"/>
      <c r="B281" s="38" t="s">
        <v>244</v>
      </c>
      <c r="C281" s="42" t="s">
        <v>244</v>
      </c>
      <c r="D281" s="42" t="s">
        <v>115</v>
      </c>
      <c r="E281" s="42"/>
      <c r="F281" s="101"/>
      <c r="G281" s="26" t="str">
        <f t="shared" si="19"/>
        <v/>
      </c>
      <c r="H281" s="43"/>
      <c r="I281" s="164"/>
    </row>
    <row r="282" spans="1:9" ht="33.75" x14ac:dyDescent="0.15">
      <c r="A282" s="31">
        <f>A280+1</f>
        <v>216</v>
      </c>
      <c r="B282" s="44" t="s">
        <v>244</v>
      </c>
      <c r="C282" s="45" t="s">
        <v>244</v>
      </c>
      <c r="D282" s="45" t="s">
        <v>244</v>
      </c>
      <c r="E282" s="45"/>
      <c r="F282" s="102" t="s">
        <v>448</v>
      </c>
      <c r="G282" s="122"/>
      <c r="H282" s="46"/>
      <c r="I282" s="164"/>
    </row>
    <row r="283" spans="1:9" ht="14.25" x14ac:dyDescent="0.15">
      <c r="A283" s="35"/>
      <c r="B283" s="38" t="s">
        <v>244</v>
      </c>
      <c r="C283" s="42" t="s">
        <v>116</v>
      </c>
      <c r="D283" s="42"/>
      <c r="E283" s="42"/>
      <c r="F283" s="101"/>
      <c r="G283" s="26" t="str">
        <f t="shared" si="19"/>
        <v/>
      </c>
      <c r="H283" s="43"/>
      <c r="I283" s="164"/>
    </row>
    <row r="284" spans="1:9" ht="14.25" x14ac:dyDescent="0.15">
      <c r="A284" s="35"/>
      <c r="B284" s="38" t="s">
        <v>244</v>
      </c>
      <c r="C284" s="42" t="s">
        <v>244</v>
      </c>
      <c r="D284" s="42" t="s">
        <v>117</v>
      </c>
      <c r="E284" s="42"/>
      <c r="F284" s="101"/>
      <c r="G284" s="26" t="str">
        <f t="shared" si="19"/>
        <v/>
      </c>
      <c r="H284" s="43"/>
      <c r="I284" s="164"/>
    </row>
    <row r="285" spans="1:9" ht="33.75" x14ac:dyDescent="0.15">
      <c r="A285" s="31">
        <f>A282+1</f>
        <v>217</v>
      </c>
      <c r="B285" s="44" t="s">
        <v>244</v>
      </c>
      <c r="C285" s="45" t="s">
        <v>244</v>
      </c>
      <c r="D285" s="45" t="s">
        <v>244</v>
      </c>
      <c r="E285" s="45"/>
      <c r="F285" s="102" t="s">
        <v>449</v>
      </c>
      <c r="G285" s="122"/>
      <c r="H285" s="46"/>
      <c r="I285" s="164"/>
    </row>
    <row r="286" spans="1:9" ht="14.25" x14ac:dyDescent="0.15">
      <c r="A286" s="35"/>
      <c r="B286" s="38" t="s">
        <v>244</v>
      </c>
      <c r="C286" s="42" t="s">
        <v>244</v>
      </c>
      <c r="D286" s="42" t="s">
        <v>118</v>
      </c>
      <c r="E286" s="42"/>
      <c r="F286" s="101"/>
      <c r="G286" s="26" t="str">
        <f t="shared" si="19"/>
        <v/>
      </c>
      <c r="H286" s="43"/>
      <c r="I286" s="164"/>
    </row>
    <row r="287" spans="1:9" ht="33.75" x14ac:dyDescent="0.15">
      <c r="A287" s="31">
        <f>A285+1</f>
        <v>218</v>
      </c>
      <c r="B287" s="44" t="s">
        <v>244</v>
      </c>
      <c r="C287" s="45" t="s">
        <v>244</v>
      </c>
      <c r="D287" s="45" t="s">
        <v>244</v>
      </c>
      <c r="E287" s="45"/>
      <c r="F287" s="102" t="s">
        <v>450</v>
      </c>
      <c r="G287" s="122"/>
      <c r="H287" s="46"/>
      <c r="I287" s="164"/>
    </row>
    <row r="288" spans="1:9" ht="41.25" customHeight="1" x14ac:dyDescent="0.15">
      <c r="A288" s="31">
        <f t="shared" ref="A288:A295" si="22">A287+1</f>
        <v>219</v>
      </c>
      <c r="B288" s="44" t="s">
        <v>244</v>
      </c>
      <c r="C288" s="45" t="s">
        <v>244</v>
      </c>
      <c r="D288" s="45" t="s">
        <v>244</v>
      </c>
      <c r="E288" s="45"/>
      <c r="F288" s="102" t="s">
        <v>451</v>
      </c>
      <c r="G288" s="122"/>
      <c r="H288" s="46"/>
      <c r="I288" s="164"/>
    </row>
    <row r="289" spans="1:9" ht="22.5" x14ac:dyDescent="0.15">
      <c r="A289" s="31">
        <f t="shared" si="22"/>
        <v>220</v>
      </c>
      <c r="B289" s="44" t="s">
        <v>244</v>
      </c>
      <c r="C289" s="45" t="s">
        <v>244</v>
      </c>
      <c r="D289" s="45" t="s">
        <v>244</v>
      </c>
      <c r="E289" s="45"/>
      <c r="F289" s="102" t="s">
        <v>452</v>
      </c>
      <c r="G289" s="122"/>
      <c r="H289" s="46"/>
      <c r="I289" s="164"/>
    </row>
    <row r="290" spans="1:9" ht="33.75" x14ac:dyDescent="0.15">
      <c r="A290" s="31">
        <f t="shared" si="22"/>
        <v>221</v>
      </c>
      <c r="B290" s="44" t="s">
        <v>244</v>
      </c>
      <c r="C290" s="45" t="s">
        <v>244</v>
      </c>
      <c r="D290" s="45" t="s">
        <v>244</v>
      </c>
      <c r="E290" s="45"/>
      <c r="F290" s="102" t="s">
        <v>453</v>
      </c>
      <c r="G290" s="122"/>
      <c r="H290" s="46"/>
      <c r="I290" s="164"/>
    </row>
    <row r="291" spans="1:9" ht="24" customHeight="1" x14ac:dyDescent="0.15">
      <c r="A291" s="31">
        <f t="shared" si="22"/>
        <v>222</v>
      </c>
      <c r="B291" s="44" t="s">
        <v>244</v>
      </c>
      <c r="C291" s="45" t="s">
        <v>244</v>
      </c>
      <c r="D291" s="45" t="s">
        <v>244</v>
      </c>
      <c r="E291" s="45"/>
      <c r="F291" s="102" t="s">
        <v>361</v>
      </c>
      <c r="G291" s="122"/>
      <c r="H291" s="46"/>
      <c r="I291" s="164"/>
    </row>
    <row r="292" spans="1:9" ht="30.75" customHeight="1" x14ac:dyDescent="0.15">
      <c r="A292" s="31">
        <f t="shared" si="22"/>
        <v>223</v>
      </c>
      <c r="B292" s="44" t="s">
        <v>244</v>
      </c>
      <c r="C292" s="45" t="s">
        <v>244</v>
      </c>
      <c r="D292" s="45" t="s">
        <v>244</v>
      </c>
      <c r="E292" s="45"/>
      <c r="F292" s="102" t="s">
        <v>454</v>
      </c>
      <c r="G292" s="122"/>
      <c r="H292" s="46"/>
      <c r="I292" s="164"/>
    </row>
    <row r="293" spans="1:9" ht="27.75" customHeight="1" x14ac:dyDescent="0.15">
      <c r="A293" s="31">
        <f t="shared" si="22"/>
        <v>224</v>
      </c>
      <c r="B293" s="44" t="s">
        <v>244</v>
      </c>
      <c r="C293" s="45" t="s">
        <v>244</v>
      </c>
      <c r="D293" s="45" t="s">
        <v>244</v>
      </c>
      <c r="E293" s="45"/>
      <c r="F293" s="102" t="s">
        <v>455</v>
      </c>
      <c r="G293" s="122"/>
      <c r="H293" s="46"/>
      <c r="I293" s="164"/>
    </row>
    <row r="294" spans="1:9" ht="28.5" customHeight="1" x14ac:dyDescent="0.15">
      <c r="A294" s="31">
        <f t="shared" si="22"/>
        <v>225</v>
      </c>
      <c r="B294" s="44" t="s">
        <v>244</v>
      </c>
      <c r="C294" s="45" t="s">
        <v>244</v>
      </c>
      <c r="D294" s="45" t="s">
        <v>244</v>
      </c>
      <c r="E294" s="45"/>
      <c r="F294" s="102" t="s">
        <v>456</v>
      </c>
      <c r="G294" s="122"/>
      <c r="H294" s="46"/>
      <c r="I294" s="164"/>
    </row>
    <row r="295" spans="1:9" ht="35.25" customHeight="1" x14ac:dyDescent="0.15">
      <c r="A295" s="31">
        <f t="shared" si="22"/>
        <v>226</v>
      </c>
      <c r="B295" s="44" t="s">
        <v>244</v>
      </c>
      <c r="C295" s="45" t="s">
        <v>244</v>
      </c>
      <c r="D295" s="45" t="s">
        <v>244</v>
      </c>
      <c r="E295" s="45"/>
      <c r="F295" s="102" t="s">
        <v>457</v>
      </c>
      <c r="G295" s="122"/>
      <c r="H295" s="46"/>
      <c r="I295" s="164"/>
    </row>
    <row r="296" spans="1:9" ht="14.25" x14ac:dyDescent="0.15">
      <c r="A296" s="35"/>
      <c r="B296" s="38" t="s">
        <v>244</v>
      </c>
      <c r="C296" s="42" t="s">
        <v>244</v>
      </c>
      <c r="D296" s="42" t="s">
        <v>119</v>
      </c>
      <c r="E296" s="42"/>
      <c r="F296" s="101"/>
      <c r="G296" s="26" t="str">
        <f t="shared" si="19"/>
        <v/>
      </c>
      <c r="H296" s="43"/>
      <c r="I296" s="164"/>
    </row>
    <row r="297" spans="1:9" ht="14.25" x14ac:dyDescent="0.15">
      <c r="A297" s="35"/>
      <c r="B297" s="38" t="s">
        <v>244</v>
      </c>
      <c r="C297" s="42" t="s">
        <v>244</v>
      </c>
      <c r="D297" s="42" t="s">
        <v>244</v>
      </c>
      <c r="E297" s="42" t="s">
        <v>120</v>
      </c>
      <c r="F297" s="101"/>
      <c r="G297" s="26" t="str">
        <f t="shared" si="19"/>
        <v/>
      </c>
      <c r="H297" s="43"/>
      <c r="I297" s="164"/>
    </row>
    <row r="298" spans="1:9" ht="22.5" x14ac:dyDescent="0.15">
      <c r="A298" s="31">
        <f>A295+1</f>
        <v>227</v>
      </c>
      <c r="B298" s="44" t="s">
        <v>244</v>
      </c>
      <c r="C298" s="45" t="s">
        <v>244</v>
      </c>
      <c r="D298" s="45" t="s">
        <v>244</v>
      </c>
      <c r="E298" s="45"/>
      <c r="F298" s="102" t="s">
        <v>458</v>
      </c>
      <c r="G298" s="122"/>
      <c r="H298" s="46"/>
      <c r="I298" s="164"/>
    </row>
    <row r="299" spans="1:9" ht="14.25" x14ac:dyDescent="0.15">
      <c r="A299" s="35"/>
      <c r="B299" s="38" t="s">
        <v>244</v>
      </c>
      <c r="C299" s="42" t="s">
        <v>244</v>
      </c>
      <c r="D299" s="42" t="s">
        <v>244</v>
      </c>
      <c r="E299" s="42" t="s">
        <v>121</v>
      </c>
      <c r="F299" s="101"/>
      <c r="G299" s="26" t="str">
        <f t="shared" ref="G299:G362" si="23">IF(F299="","","口可　　□否")</f>
        <v/>
      </c>
      <c r="H299" s="43"/>
      <c r="I299" s="164"/>
    </row>
    <row r="300" spans="1:9" ht="33.75" x14ac:dyDescent="0.15">
      <c r="A300" s="31">
        <f>A298+1</f>
        <v>228</v>
      </c>
      <c r="B300" s="44" t="s">
        <v>244</v>
      </c>
      <c r="C300" s="45" t="s">
        <v>244</v>
      </c>
      <c r="D300" s="45" t="s">
        <v>244</v>
      </c>
      <c r="E300" s="45"/>
      <c r="F300" s="102" t="s">
        <v>459</v>
      </c>
      <c r="G300" s="122"/>
      <c r="H300" s="46"/>
      <c r="I300" s="164"/>
    </row>
    <row r="301" spans="1:9" ht="33.75" x14ac:dyDescent="0.15">
      <c r="A301" s="31">
        <f>A300+1</f>
        <v>229</v>
      </c>
      <c r="B301" s="44" t="s">
        <v>244</v>
      </c>
      <c r="C301" s="45" t="s">
        <v>244</v>
      </c>
      <c r="D301" s="45" t="s">
        <v>244</v>
      </c>
      <c r="E301" s="45"/>
      <c r="F301" s="102" t="s">
        <v>460</v>
      </c>
      <c r="G301" s="122"/>
      <c r="H301" s="46"/>
      <c r="I301" s="164"/>
    </row>
    <row r="302" spans="1:9" ht="22.5" x14ac:dyDescent="0.15">
      <c r="A302" s="31">
        <f>A301+1</f>
        <v>230</v>
      </c>
      <c r="B302" s="44" t="s">
        <v>244</v>
      </c>
      <c r="C302" s="45" t="s">
        <v>244</v>
      </c>
      <c r="D302" s="45" t="s">
        <v>244</v>
      </c>
      <c r="E302" s="45"/>
      <c r="F302" s="102" t="s">
        <v>461</v>
      </c>
      <c r="G302" s="122"/>
      <c r="H302" s="46"/>
      <c r="I302" s="164"/>
    </row>
    <row r="303" spans="1:9" ht="14.25" x14ac:dyDescent="0.15">
      <c r="A303" s="35"/>
      <c r="B303" s="38" t="s">
        <v>244</v>
      </c>
      <c r="C303" s="42" t="s">
        <v>244</v>
      </c>
      <c r="D303" s="42" t="s">
        <v>244</v>
      </c>
      <c r="E303" s="42" t="s">
        <v>462</v>
      </c>
      <c r="F303" s="101"/>
      <c r="G303" s="26" t="str">
        <f t="shared" si="23"/>
        <v/>
      </c>
      <c r="H303" s="43"/>
      <c r="I303" s="164"/>
    </row>
    <row r="304" spans="1:9" ht="22.5" x14ac:dyDescent="0.15">
      <c r="A304" s="31">
        <f>A302+1</f>
        <v>231</v>
      </c>
      <c r="B304" s="44" t="s">
        <v>244</v>
      </c>
      <c r="C304" s="45" t="s">
        <v>244</v>
      </c>
      <c r="D304" s="45" t="s">
        <v>244</v>
      </c>
      <c r="E304" s="45"/>
      <c r="F304" s="102" t="s">
        <v>463</v>
      </c>
      <c r="G304" s="122"/>
      <c r="H304" s="46"/>
      <c r="I304" s="164"/>
    </row>
    <row r="305" spans="1:9" ht="39.75" customHeight="1" x14ac:dyDescent="0.15">
      <c r="A305" s="31">
        <f>A304+1</f>
        <v>232</v>
      </c>
      <c r="B305" s="44" t="s">
        <v>244</v>
      </c>
      <c r="C305" s="45" t="s">
        <v>244</v>
      </c>
      <c r="D305" s="45" t="s">
        <v>244</v>
      </c>
      <c r="E305" s="45"/>
      <c r="F305" s="102" t="s">
        <v>464</v>
      </c>
      <c r="G305" s="122"/>
      <c r="H305" s="46"/>
      <c r="I305" s="164"/>
    </row>
    <row r="306" spans="1:9" ht="17.25" customHeight="1" x14ac:dyDescent="0.15">
      <c r="A306" s="31">
        <f>A305+1</f>
        <v>233</v>
      </c>
      <c r="B306" s="44"/>
      <c r="C306" s="45"/>
      <c r="D306" s="45"/>
      <c r="E306" s="45"/>
      <c r="F306" s="102" t="s">
        <v>465</v>
      </c>
      <c r="G306" s="122"/>
      <c r="H306" s="46"/>
      <c r="I306" s="164"/>
    </row>
    <row r="307" spans="1:9" ht="14.25" x14ac:dyDescent="0.15">
      <c r="A307" s="35"/>
      <c r="B307" s="38" t="s">
        <v>244</v>
      </c>
      <c r="C307" s="42" t="s">
        <v>244</v>
      </c>
      <c r="D307" s="42" t="s">
        <v>122</v>
      </c>
      <c r="E307" s="42"/>
      <c r="F307" s="101"/>
      <c r="G307" s="26" t="str">
        <f t="shared" si="23"/>
        <v/>
      </c>
      <c r="H307" s="43"/>
      <c r="I307" s="164"/>
    </row>
    <row r="308" spans="1:9" ht="22.5" x14ac:dyDescent="0.15">
      <c r="A308" s="31">
        <f>A306+1</f>
        <v>234</v>
      </c>
      <c r="B308" s="44" t="s">
        <v>244</v>
      </c>
      <c r="C308" s="45" t="s">
        <v>244</v>
      </c>
      <c r="D308" s="45" t="s">
        <v>244</v>
      </c>
      <c r="E308" s="45"/>
      <c r="F308" s="102" t="s">
        <v>466</v>
      </c>
      <c r="G308" s="122"/>
      <c r="H308" s="46"/>
      <c r="I308" s="164"/>
    </row>
    <row r="309" spans="1:9" ht="22.5" x14ac:dyDescent="0.15">
      <c r="A309" s="31">
        <f>A308+1</f>
        <v>235</v>
      </c>
      <c r="B309" s="44" t="s">
        <v>244</v>
      </c>
      <c r="C309" s="45" t="s">
        <v>244</v>
      </c>
      <c r="D309" s="45" t="s">
        <v>244</v>
      </c>
      <c r="E309" s="45"/>
      <c r="F309" s="102" t="s">
        <v>467</v>
      </c>
      <c r="G309" s="122"/>
      <c r="H309" s="46"/>
      <c r="I309" s="164"/>
    </row>
    <row r="310" spans="1:9" ht="22.5" x14ac:dyDescent="0.15">
      <c r="A310" s="31">
        <f>A309+1</f>
        <v>236</v>
      </c>
      <c r="B310" s="44" t="s">
        <v>244</v>
      </c>
      <c r="C310" s="45" t="s">
        <v>244</v>
      </c>
      <c r="D310" s="45" t="s">
        <v>244</v>
      </c>
      <c r="E310" s="45"/>
      <c r="F310" s="102" t="s">
        <v>468</v>
      </c>
      <c r="G310" s="122"/>
      <c r="H310" s="46"/>
      <c r="I310" s="164"/>
    </row>
    <row r="311" spans="1:9" ht="33.75" x14ac:dyDescent="0.15">
      <c r="A311" s="31">
        <f>A310+1</f>
        <v>237</v>
      </c>
      <c r="B311" s="44" t="s">
        <v>244</v>
      </c>
      <c r="C311" s="45" t="s">
        <v>244</v>
      </c>
      <c r="D311" s="45" t="s">
        <v>244</v>
      </c>
      <c r="E311" s="45"/>
      <c r="F311" s="102" t="s">
        <v>469</v>
      </c>
      <c r="G311" s="122"/>
      <c r="H311" s="46"/>
      <c r="I311" s="164"/>
    </row>
    <row r="312" spans="1:9" ht="14.25" x14ac:dyDescent="0.15">
      <c r="A312" s="35"/>
      <c r="B312" s="38" t="s">
        <v>244</v>
      </c>
      <c r="C312" s="42" t="s">
        <v>123</v>
      </c>
      <c r="D312" s="42"/>
      <c r="E312" s="42"/>
      <c r="F312" s="101"/>
      <c r="G312" s="26" t="str">
        <f t="shared" si="23"/>
        <v/>
      </c>
      <c r="H312" s="43"/>
      <c r="I312" s="164"/>
    </row>
    <row r="313" spans="1:9" ht="14.25" x14ac:dyDescent="0.15">
      <c r="A313" s="35"/>
      <c r="B313" s="38" t="s">
        <v>244</v>
      </c>
      <c r="C313" s="42" t="s">
        <v>244</v>
      </c>
      <c r="D313" s="42" t="s">
        <v>124</v>
      </c>
      <c r="E313" s="42"/>
      <c r="F313" s="101"/>
      <c r="G313" s="26" t="str">
        <f t="shared" si="23"/>
        <v/>
      </c>
      <c r="H313" s="43"/>
      <c r="I313" s="164"/>
    </row>
    <row r="314" spans="1:9" ht="33.75" x14ac:dyDescent="0.15">
      <c r="A314" s="31">
        <f>A311+1</f>
        <v>238</v>
      </c>
      <c r="B314" s="44" t="s">
        <v>244</v>
      </c>
      <c r="C314" s="45" t="s">
        <v>244</v>
      </c>
      <c r="D314" s="45" t="s">
        <v>244</v>
      </c>
      <c r="E314" s="45"/>
      <c r="F314" s="102" t="s">
        <v>470</v>
      </c>
      <c r="G314" s="122"/>
      <c r="H314" s="46"/>
      <c r="I314" s="164"/>
    </row>
    <row r="315" spans="1:9" ht="22.5" x14ac:dyDescent="0.15">
      <c r="A315" s="31">
        <f>A314+1</f>
        <v>239</v>
      </c>
      <c r="B315" s="44" t="s">
        <v>244</v>
      </c>
      <c r="C315" s="45" t="s">
        <v>244</v>
      </c>
      <c r="D315" s="45" t="s">
        <v>244</v>
      </c>
      <c r="E315" s="45"/>
      <c r="F315" s="102" t="s">
        <v>471</v>
      </c>
      <c r="G315" s="122"/>
      <c r="H315" s="46"/>
      <c r="I315" s="164"/>
    </row>
    <row r="316" spans="1:9" ht="33.75" x14ac:dyDescent="0.15">
      <c r="A316" s="31">
        <f>A315+1</f>
        <v>240</v>
      </c>
      <c r="B316" s="44" t="s">
        <v>244</v>
      </c>
      <c r="C316" s="45" t="s">
        <v>244</v>
      </c>
      <c r="D316" s="45" t="s">
        <v>244</v>
      </c>
      <c r="E316" s="45"/>
      <c r="F316" s="102" t="s">
        <v>472</v>
      </c>
      <c r="G316" s="122"/>
      <c r="H316" s="46"/>
      <c r="I316" s="164"/>
    </row>
    <row r="317" spans="1:9" ht="22.5" x14ac:dyDescent="0.15">
      <c r="A317" s="31">
        <f>A316+1</f>
        <v>241</v>
      </c>
      <c r="B317" s="44" t="s">
        <v>244</v>
      </c>
      <c r="C317" s="45" t="s">
        <v>244</v>
      </c>
      <c r="D317" s="45" t="s">
        <v>244</v>
      </c>
      <c r="E317" s="45"/>
      <c r="F317" s="102" t="s">
        <v>473</v>
      </c>
      <c r="G317" s="122"/>
      <c r="H317" s="46"/>
      <c r="I317" s="164"/>
    </row>
    <row r="318" spans="1:9" ht="22.5" x14ac:dyDescent="0.15">
      <c r="A318" s="31">
        <f>A317+1</f>
        <v>242</v>
      </c>
      <c r="B318" s="44" t="s">
        <v>244</v>
      </c>
      <c r="C318" s="45" t="s">
        <v>244</v>
      </c>
      <c r="D318" s="45" t="s">
        <v>244</v>
      </c>
      <c r="E318" s="45"/>
      <c r="F318" s="102" t="s">
        <v>474</v>
      </c>
      <c r="G318" s="122"/>
      <c r="H318" s="46"/>
      <c r="I318" s="164"/>
    </row>
    <row r="319" spans="1:9" ht="14.25" x14ac:dyDescent="0.15">
      <c r="A319" s="35"/>
      <c r="B319" s="38" t="s">
        <v>244</v>
      </c>
      <c r="C319" s="42" t="s">
        <v>244</v>
      </c>
      <c r="D319" s="42" t="s">
        <v>125</v>
      </c>
      <c r="E319" s="42"/>
      <c r="F319" s="101"/>
      <c r="G319" s="26" t="str">
        <f t="shared" si="23"/>
        <v/>
      </c>
      <c r="H319" s="43"/>
      <c r="I319" s="164"/>
    </row>
    <row r="320" spans="1:9" ht="22.5" x14ac:dyDescent="0.15">
      <c r="A320" s="31">
        <f>A318+1</f>
        <v>243</v>
      </c>
      <c r="B320" s="44" t="s">
        <v>244</v>
      </c>
      <c r="C320" s="45" t="s">
        <v>244</v>
      </c>
      <c r="D320" s="45" t="s">
        <v>244</v>
      </c>
      <c r="E320" s="45"/>
      <c r="F320" s="102" t="s">
        <v>475</v>
      </c>
      <c r="G320" s="122"/>
      <c r="H320" s="46"/>
      <c r="I320" s="164"/>
    </row>
    <row r="321" spans="1:9" ht="33.75" x14ac:dyDescent="0.15">
      <c r="A321" s="31">
        <f>A320+1</f>
        <v>244</v>
      </c>
      <c r="B321" s="44" t="s">
        <v>244</v>
      </c>
      <c r="C321" s="45" t="s">
        <v>244</v>
      </c>
      <c r="D321" s="45" t="s">
        <v>244</v>
      </c>
      <c r="E321" s="45"/>
      <c r="F321" s="102" t="s">
        <v>476</v>
      </c>
      <c r="G321" s="122"/>
      <c r="H321" s="46"/>
      <c r="I321" s="164"/>
    </row>
    <row r="322" spans="1:9" ht="22.5" x14ac:dyDescent="0.15">
      <c r="A322" s="31">
        <f>A321+1</f>
        <v>245</v>
      </c>
      <c r="B322" s="44" t="s">
        <v>244</v>
      </c>
      <c r="C322" s="45" t="s">
        <v>244</v>
      </c>
      <c r="D322" s="45" t="s">
        <v>244</v>
      </c>
      <c r="E322" s="45"/>
      <c r="F322" s="102" t="s">
        <v>477</v>
      </c>
      <c r="G322" s="122"/>
      <c r="H322" s="46"/>
      <c r="I322" s="164"/>
    </row>
    <row r="323" spans="1:9" ht="14.25" x14ac:dyDescent="0.15">
      <c r="A323" s="35"/>
      <c r="B323" s="38" t="s">
        <v>244</v>
      </c>
      <c r="C323" s="42" t="s">
        <v>244</v>
      </c>
      <c r="D323" s="42" t="s">
        <v>126</v>
      </c>
      <c r="E323" s="42"/>
      <c r="F323" s="101"/>
      <c r="G323" s="26" t="str">
        <f t="shared" si="23"/>
        <v/>
      </c>
      <c r="H323" s="43"/>
      <c r="I323" s="164"/>
    </row>
    <row r="324" spans="1:9" ht="22.5" x14ac:dyDescent="0.15">
      <c r="A324" s="31">
        <f>A322+1</f>
        <v>246</v>
      </c>
      <c r="B324" s="44" t="s">
        <v>244</v>
      </c>
      <c r="C324" s="45" t="s">
        <v>244</v>
      </c>
      <c r="D324" s="45" t="s">
        <v>244</v>
      </c>
      <c r="E324" s="45"/>
      <c r="F324" s="102" t="s">
        <v>478</v>
      </c>
      <c r="G324" s="122"/>
      <c r="H324" s="46"/>
      <c r="I324" s="164"/>
    </row>
    <row r="325" spans="1:9" ht="22.5" x14ac:dyDescent="0.15">
      <c r="A325" s="31">
        <f>A324+1</f>
        <v>247</v>
      </c>
      <c r="B325" s="44" t="s">
        <v>244</v>
      </c>
      <c r="C325" s="45" t="s">
        <v>244</v>
      </c>
      <c r="D325" s="45" t="s">
        <v>244</v>
      </c>
      <c r="E325" s="45"/>
      <c r="F325" s="102" t="s">
        <v>479</v>
      </c>
      <c r="G325" s="122"/>
      <c r="H325" s="46"/>
      <c r="I325" s="164"/>
    </row>
    <row r="326" spans="1:9" ht="22.5" x14ac:dyDescent="0.15">
      <c r="A326" s="31">
        <f>A325+1</f>
        <v>248</v>
      </c>
      <c r="B326" s="44" t="s">
        <v>244</v>
      </c>
      <c r="C326" s="45" t="s">
        <v>244</v>
      </c>
      <c r="D326" s="45" t="s">
        <v>244</v>
      </c>
      <c r="E326" s="45"/>
      <c r="F326" s="102" t="s">
        <v>480</v>
      </c>
      <c r="G326" s="122"/>
      <c r="H326" s="46"/>
      <c r="I326" s="164"/>
    </row>
    <row r="327" spans="1:9" ht="22.5" x14ac:dyDescent="0.15">
      <c r="A327" s="31">
        <f>A326+1</f>
        <v>249</v>
      </c>
      <c r="B327" s="44" t="s">
        <v>244</v>
      </c>
      <c r="C327" s="45" t="s">
        <v>244</v>
      </c>
      <c r="D327" s="45" t="s">
        <v>244</v>
      </c>
      <c r="E327" s="45"/>
      <c r="F327" s="102" t="s">
        <v>481</v>
      </c>
      <c r="G327" s="122"/>
      <c r="H327" s="46"/>
      <c r="I327" s="164"/>
    </row>
    <row r="328" spans="1:9" ht="109.5" customHeight="1" x14ac:dyDescent="0.15">
      <c r="A328" s="31">
        <f>A327+1</f>
        <v>250</v>
      </c>
      <c r="B328" s="44" t="s">
        <v>244</v>
      </c>
      <c r="C328" s="45" t="s">
        <v>244</v>
      </c>
      <c r="D328" s="45" t="s">
        <v>244</v>
      </c>
      <c r="E328" s="45"/>
      <c r="F328" s="102" t="s">
        <v>482</v>
      </c>
      <c r="G328" s="122"/>
      <c r="H328" s="46"/>
      <c r="I328" s="164"/>
    </row>
    <row r="329" spans="1:9" ht="14.25" x14ac:dyDescent="0.15">
      <c r="A329" s="35"/>
      <c r="B329" s="38" t="s">
        <v>244</v>
      </c>
      <c r="C329" s="42" t="s">
        <v>244</v>
      </c>
      <c r="D329" s="42" t="s">
        <v>127</v>
      </c>
      <c r="E329" s="42"/>
      <c r="F329" s="101"/>
      <c r="G329" s="26"/>
      <c r="H329" s="43"/>
      <c r="I329" s="164"/>
    </row>
    <row r="330" spans="1:9" ht="45.75" customHeight="1" x14ac:dyDescent="0.15">
      <c r="A330" s="31">
        <f>A328+1</f>
        <v>251</v>
      </c>
      <c r="B330" s="44" t="s">
        <v>244</v>
      </c>
      <c r="C330" s="45" t="s">
        <v>244</v>
      </c>
      <c r="D330" s="45" t="s">
        <v>244</v>
      </c>
      <c r="E330" s="45"/>
      <c r="F330" s="102" t="s">
        <v>483</v>
      </c>
      <c r="G330" s="122"/>
      <c r="H330" s="46"/>
      <c r="I330" s="164"/>
    </row>
    <row r="331" spans="1:9" ht="33.75" x14ac:dyDescent="0.15">
      <c r="A331" s="31">
        <f>A330+1</f>
        <v>252</v>
      </c>
      <c r="B331" s="44" t="s">
        <v>244</v>
      </c>
      <c r="C331" s="45" t="s">
        <v>244</v>
      </c>
      <c r="D331" s="45" t="s">
        <v>244</v>
      </c>
      <c r="E331" s="45" t="s">
        <v>244</v>
      </c>
      <c r="F331" s="102" t="s">
        <v>484</v>
      </c>
      <c r="G331" s="122"/>
      <c r="H331" s="46"/>
      <c r="I331" s="164"/>
    </row>
    <row r="332" spans="1:9" ht="32.25" customHeight="1" x14ac:dyDescent="0.15">
      <c r="A332" s="31">
        <f>A331+1</f>
        <v>253</v>
      </c>
      <c r="B332" s="44" t="s">
        <v>244</v>
      </c>
      <c r="C332" s="45" t="s">
        <v>244</v>
      </c>
      <c r="D332" s="45" t="s">
        <v>244</v>
      </c>
      <c r="E332" s="45" t="s">
        <v>244</v>
      </c>
      <c r="F332" s="102" t="s">
        <v>485</v>
      </c>
      <c r="G332" s="122"/>
      <c r="H332" s="46"/>
      <c r="I332" s="164"/>
    </row>
    <row r="333" spans="1:9" ht="14.25" x14ac:dyDescent="0.15">
      <c r="A333" s="35"/>
      <c r="B333" s="38" t="s">
        <v>232</v>
      </c>
      <c r="C333" s="42" t="s">
        <v>128</v>
      </c>
      <c r="D333" s="42"/>
      <c r="E333" s="42"/>
      <c r="F333" s="101"/>
      <c r="G333" s="26" t="str">
        <f t="shared" si="23"/>
        <v/>
      </c>
      <c r="H333" s="43"/>
      <c r="I333" s="164"/>
    </row>
    <row r="334" spans="1:9" ht="14.25" x14ac:dyDescent="0.15">
      <c r="A334" s="35"/>
      <c r="B334" s="38" t="s">
        <v>244</v>
      </c>
      <c r="C334" s="42" t="s">
        <v>244</v>
      </c>
      <c r="D334" s="42" t="s">
        <v>129</v>
      </c>
      <c r="E334" s="42"/>
      <c r="F334" s="101"/>
      <c r="G334" s="26" t="str">
        <f t="shared" si="23"/>
        <v/>
      </c>
      <c r="H334" s="43"/>
      <c r="I334" s="164"/>
    </row>
    <row r="335" spans="1:9" ht="90.75" customHeight="1" x14ac:dyDescent="0.15">
      <c r="A335" s="31">
        <f>A332+1</f>
        <v>254</v>
      </c>
      <c r="B335" s="44" t="s">
        <v>244</v>
      </c>
      <c r="C335" s="45" t="s">
        <v>244</v>
      </c>
      <c r="D335" s="45" t="s">
        <v>244</v>
      </c>
      <c r="E335" s="45"/>
      <c r="F335" s="102" t="s">
        <v>486</v>
      </c>
      <c r="G335" s="122"/>
      <c r="H335" s="46"/>
      <c r="I335" s="164"/>
    </row>
    <row r="336" spans="1:9" ht="14.25" x14ac:dyDescent="0.15">
      <c r="A336" s="35"/>
      <c r="B336" s="38" t="s">
        <v>244</v>
      </c>
      <c r="C336" s="42" t="s">
        <v>244</v>
      </c>
      <c r="D336" s="42" t="s">
        <v>130</v>
      </c>
      <c r="E336" s="42"/>
      <c r="F336" s="101"/>
      <c r="G336" s="26" t="str">
        <f t="shared" si="23"/>
        <v/>
      </c>
      <c r="H336" s="43"/>
      <c r="I336" s="164"/>
    </row>
    <row r="337" spans="1:9" ht="65.25" customHeight="1" x14ac:dyDescent="0.15">
      <c r="A337" s="31">
        <f>A335+1</f>
        <v>255</v>
      </c>
      <c r="B337" s="44" t="s">
        <v>244</v>
      </c>
      <c r="C337" s="45" t="s">
        <v>244</v>
      </c>
      <c r="D337" s="45" t="s">
        <v>244</v>
      </c>
      <c r="E337" s="45"/>
      <c r="F337" s="102" t="s">
        <v>487</v>
      </c>
      <c r="G337" s="122"/>
      <c r="H337" s="46"/>
      <c r="I337" s="164"/>
    </row>
    <row r="338" spans="1:9" ht="39.75" customHeight="1" x14ac:dyDescent="0.15">
      <c r="A338" s="31">
        <f>A337+1</f>
        <v>256</v>
      </c>
      <c r="B338" s="44" t="s">
        <v>244</v>
      </c>
      <c r="C338" s="45" t="s">
        <v>244</v>
      </c>
      <c r="D338" s="45" t="s">
        <v>244</v>
      </c>
      <c r="E338" s="45"/>
      <c r="F338" s="102" t="s">
        <v>488</v>
      </c>
      <c r="G338" s="122"/>
      <c r="H338" s="46"/>
      <c r="I338" s="164"/>
    </row>
    <row r="339" spans="1:9" ht="14.25" x14ac:dyDescent="0.15">
      <c r="A339" s="35"/>
      <c r="B339" s="38" t="s">
        <v>244</v>
      </c>
      <c r="C339" s="42" t="s">
        <v>244</v>
      </c>
      <c r="D339" s="42" t="s">
        <v>131</v>
      </c>
      <c r="E339" s="42"/>
      <c r="F339" s="101"/>
      <c r="G339" s="26" t="str">
        <f t="shared" si="23"/>
        <v/>
      </c>
      <c r="H339" s="43"/>
      <c r="I339" s="164"/>
    </row>
    <row r="340" spans="1:9" ht="33.75" x14ac:dyDescent="0.15">
      <c r="A340" s="31">
        <f>A338+1</f>
        <v>257</v>
      </c>
      <c r="B340" s="44" t="s">
        <v>244</v>
      </c>
      <c r="C340" s="45" t="s">
        <v>244</v>
      </c>
      <c r="D340" s="45" t="s">
        <v>244</v>
      </c>
      <c r="E340" s="45"/>
      <c r="F340" s="102" t="s">
        <v>489</v>
      </c>
      <c r="G340" s="122"/>
      <c r="H340" s="46"/>
      <c r="I340" s="164"/>
    </row>
    <row r="341" spans="1:9" ht="22.5" x14ac:dyDescent="0.15">
      <c r="A341" s="31">
        <f t="shared" ref="A341:A356" si="24">A340+1</f>
        <v>258</v>
      </c>
      <c r="B341" s="44" t="s">
        <v>244</v>
      </c>
      <c r="C341" s="45" t="s">
        <v>244</v>
      </c>
      <c r="D341" s="45" t="s">
        <v>244</v>
      </c>
      <c r="E341" s="45" t="s">
        <v>244</v>
      </c>
      <c r="F341" s="102" t="s">
        <v>490</v>
      </c>
      <c r="G341" s="122"/>
      <c r="H341" s="46"/>
      <c r="I341" s="164"/>
    </row>
    <row r="342" spans="1:9" ht="22.5" x14ac:dyDescent="0.15">
      <c r="A342" s="31">
        <f t="shared" si="24"/>
        <v>259</v>
      </c>
      <c r="B342" s="44" t="s">
        <v>244</v>
      </c>
      <c r="C342" s="45" t="s">
        <v>244</v>
      </c>
      <c r="D342" s="45" t="s">
        <v>244</v>
      </c>
      <c r="E342" s="45" t="s">
        <v>244</v>
      </c>
      <c r="F342" s="102" t="s">
        <v>491</v>
      </c>
      <c r="G342" s="122"/>
      <c r="H342" s="46"/>
      <c r="I342" s="164"/>
    </row>
    <row r="343" spans="1:9" ht="22.5" x14ac:dyDescent="0.15">
      <c r="A343" s="31">
        <f t="shared" si="24"/>
        <v>260</v>
      </c>
      <c r="B343" s="44" t="s">
        <v>244</v>
      </c>
      <c r="C343" s="45" t="s">
        <v>244</v>
      </c>
      <c r="D343" s="45" t="s">
        <v>244</v>
      </c>
      <c r="E343" s="45" t="s">
        <v>244</v>
      </c>
      <c r="F343" s="102" t="s">
        <v>492</v>
      </c>
      <c r="G343" s="122"/>
      <c r="H343" s="46"/>
      <c r="I343" s="164"/>
    </row>
    <row r="344" spans="1:9" ht="22.5" x14ac:dyDescent="0.15">
      <c r="A344" s="31">
        <f t="shared" si="24"/>
        <v>261</v>
      </c>
      <c r="B344" s="44" t="s">
        <v>244</v>
      </c>
      <c r="C344" s="45" t="s">
        <v>244</v>
      </c>
      <c r="D344" s="45" t="s">
        <v>244</v>
      </c>
      <c r="E344" s="45" t="s">
        <v>244</v>
      </c>
      <c r="F344" s="102" t="s">
        <v>493</v>
      </c>
      <c r="G344" s="122"/>
      <c r="H344" s="46"/>
      <c r="I344" s="164"/>
    </row>
    <row r="345" spans="1:9" ht="22.5" x14ac:dyDescent="0.15">
      <c r="A345" s="31">
        <f t="shared" si="24"/>
        <v>262</v>
      </c>
      <c r="B345" s="44" t="s">
        <v>244</v>
      </c>
      <c r="C345" s="45" t="s">
        <v>244</v>
      </c>
      <c r="D345" s="45" t="s">
        <v>244</v>
      </c>
      <c r="E345" s="45" t="s">
        <v>244</v>
      </c>
      <c r="F345" s="102" t="s">
        <v>494</v>
      </c>
      <c r="G345" s="122"/>
      <c r="H345" s="46"/>
      <c r="I345" s="164"/>
    </row>
    <row r="346" spans="1:9" ht="33.75" x14ac:dyDescent="0.15">
      <c r="A346" s="31">
        <f t="shared" si="24"/>
        <v>263</v>
      </c>
      <c r="B346" s="44" t="s">
        <v>244</v>
      </c>
      <c r="C346" s="45" t="s">
        <v>244</v>
      </c>
      <c r="D346" s="45" t="s">
        <v>244</v>
      </c>
      <c r="E346" s="45" t="s">
        <v>244</v>
      </c>
      <c r="F346" s="102" t="s">
        <v>495</v>
      </c>
      <c r="G346" s="122"/>
      <c r="H346" s="46"/>
      <c r="I346" s="164"/>
    </row>
    <row r="347" spans="1:9" ht="22.5" x14ac:dyDescent="0.15">
      <c r="A347" s="31">
        <f t="shared" si="24"/>
        <v>264</v>
      </c>
      <c r="B347" s="44" t="s">
        <v>244</v>
      </c>
      <c r="C347" s="45" t="s">
        <v>244</v>
      </c>
      <c r="D347" s="45" t="s">
        <v>244</v>
      </c>
      <c r="E347" s="45" t="s">
        <v>244</v>
      </c>
      <c r="F347" s="102" t="s">
        <v>496</v>
      </c>
      <c r="G347" s="122"/>
      <c r="H347" s="46"/>
      <c r="I347" s="164"/>
    </row>
    <row r="348" spans="1:9" ht="22.5" x14ac:dyDescent="0.15">
      <c r="A348" s="31">
        <f t="shared" si="24"/>
        <v>265</v>
      </c>
      <c r="B348" s="44" t="s">
        <v>244</v>
      </c>
      <c r="C348" s="45" t="s">
        <v>244</v>
      </c>
      <c r="D348" s="45" t="s">
        <v>244</v>
      </c>
      <c r="E348" s="45" t="s">
        <v>244</v>
      </c>
      <c r="F348" s="102" t="s">
        <v>497</v>
      </c>
      <c r="G348" s="122"/>
      <c r="H348" s="46"/>
      <c r="I348" s="164"/>
    </row>
    <row r="349" spans="1:9" ht="22.5" x14ac:dyDescent="0.15">
      <c r="A349" s="31">
        <f t="shared" si="24"/>
        <v>266</v>
      </c>
      <c r="B349" s="44" t="s">
        <v>244</v>
      </c>
      <c r="C349" s="45" t="s">
        <v>244</v>
      </c>
      <c r="D349" s="45" t="s">
        <v>244</v>
      </c>
      <c r="E349" s="45" t="s">
        <v>244</v>
      </c>
      <c r="F349" s="102" t="s">
        <v>498</v>
      </c>
      <c r="G349" s="122"/>
      <c r="H349" s="46"/>
      <c r="I349" s="164"/>
    </row>
    <row r="350" spans="1:9" ht="22.5" x14ac:dyDescent="0.15">
      <c r="A350" s="31">
        <f t="shared" si="24"/>
        <v>267</v>
      </c>
      <c r="B350" s="44" t="s">
        <v>244</v>
      </c>
      <c r="C350" s="45" t="s">
        <v>244</v>
      </c>
      <c r="D350" s="45" t="s">
        <v>244</v>
      </c>
      <c r="E350" s="45" t="s">
        <v>244</v>
      </c>
      <c r="F350" s="102" t="s">
        <v>499</v>
      </c>
      <c r="G350" s="122"/>
      <c r="H350" s="46"/>
      <c r="I350" s="164"/>
    </row>
    <row r="351" spans="1:9" ht="22.5" x14ac:dyDescent="0.15">
      <c r="A351" s="31">
        <f t="shared" si="24"/>
        <v>268</v>
      </c>
      <c r="B351" s="44" t="s">
        <v>244</v>
      </c>
      <c r="C351" s="45" t="s">
        <v>244</v>
      </c>
      <c r="D351" s="45" t="s">
        <v>244</v>
      </c>
      <c r="E351" s="45" t="s">
        <v>244</v>
      </c>
      <c r="F351" s="102" t="s">
        <v>500</v>
      </c>
      <c r="G351" s="122"/>
      <c r="H351" s="46"/>
      <c r="I351" s="164"/>
    </row>
    <row r="352" spans="1:9" ht="33.75" x14ac:dyDescent="0.15">
      <c r="A352" s="31">
        <f t="shared" si="24"/>
        <v>269</v>
      </c>
      <c r="B352" s="44" t="s">
        <v>244</v>
      </c>
      <c r="C352" s="45" t="s">
        <v>244</v>
      </c>
      <c r="D352" s="45" t="s">
        <v>244</v>
      </c>
      <c r="E352" s="45" t="s">
        <v>244</v>
      </c>
      <c r="F352" s="102" t="s">
        <v>501</v>
      </c>
      <c r="G352" s="122"/>
      <c r="H352" s="46"/>
      <c r="I352" s="164"/>
    </row>
    <row r="353" spans="1:9" ht="33.75" x14ac:dyDescent="0.15">
      <c r="A353" s="31">
        <f t="shared" si="24"/>
        <v>270</v>
      </c>
      <c r="B353" s="44" t="s">
        <v>244</v>
      </c>
      <c r="C353" s="45" t="s">
        <v>244</v>
      </c>
      <c r="D353" s="45" t="s">
        <v>244</v>
      </c>
      <c r="E353" s="45" t="s">
        <v>244</v>
      </c>
      <c r="F353" s="102" t="s">
        <v>502</v>
      </c>
      <c r="G353" s="122"/>
      <c r="H353" s="46"/>
      <c r="I353" s="164"/>
    </row>
    <row r="354" spans="1:9" ht="33.75" x14ac:dyDescent="0.15">
      <c r="A354" s="31">
        <f t="shared" si="24"/>
        <v>271</v>
      </c>
      <c r="B354" s="44" t="s">
        <v>244</v>
      </c>
      <c r="C354" s="45" t="s">
        <v>244</v>
      </c>
      <c r="D354" s="45" t="s">
        <v>244</v>
      </c>
      <c r="E354" s="45" t="s">
        <v>244</v>
      </c>
      <c r="F354" s="102" t="s">
        <v>503</v>
      </c>
      <c r="G354" s="122"/>
      <c r="H354" s="46"/>
      <c r="I354" s="164"/>
    </row>
    <row r="355" spans="1:9" ht="14.25" x14ac:dyDescent="0.15">
      <c r="A355" s="31">
        <f t="shared" si="24"/>
        <v>272</v>
      </c>
      <c r="B355" s="44" t="s">
        <v>244</v>
      </c>
      <c r="C355" s="45" t="s">
        <v>244</v>
      </c>
      <c r="D355" s="45" t="s">
        <v>244</v>
      </c>
      <c r="E355" s="45" t="s">
        <v>244</v>
      </c>
      <c r="F355" s="102" t="s">
        <v>504</v>
      </c>
      <c r="G355" s="122"/>
      <c r="H355" s="46"/>
      <c r="I355" s="164"/>
    </row>
    <row r="356" spans="1:9" ht="14.25" x14ac:dyDescent="0.15">
      <c r="A356" s="31">
        <f t="shared" si="24"/>
        <v>273</v>
      </c>
      <c r="B356" s="44" t="s">
        <v>244</v>
      </c>
      <c r="C356" s="45" t="s">
        <v>244</v>
      </c>
      <c r="D356" s="45" t="s">
        <v>244</v>
      </c>
      <c r="E356" s="45" t="s">
        <v>244</v>
      </c>
      <c r="F356" s="102" t="s">
        <v>505</v>
      </c>
      <c r="G356" s="122"/>
      <c r="H356" s="46"/>
      <c r="I356" s="164"/>
    </row>
    <row r="357" spans="1:9" ht="14.25" x14ac:dyDescent="0.15">
      <c r="A357" s="35"/>
      <c r="B357" s="38" t="s">
        <v>244</v>
      </c>
      <c r="C357" s="42" t="s">
        <v>244</v>
      </c>
      <c r="D357" s="42" t="s">
        <v>132</v>
      </c>
      <c r="E357" s="42"/>
      <c r="F357" s="101"/>
      <c r="G357" s="26" t="str">
        <f t="shared" si="23"/>
        <v/>
      </c>
      <c r="H357" s="43"/>
      <c r="I357" s="164"/>
    </row>
    <row r="358" spans="1:9" ht="33.75" x14ac:dyDescent="0.15">
      <c r="A358" s="31">
        <f>A356+1</f>
        <v>274</v>
      </c>
      <c r="B358" s="44" t="s">
        <v>244</v>
      </c>
      <c r="C358" s="45" t="s">
        <v>244</v>
      </c>
      <c r="D358" s="45" t="s">
        <v>244</v>
      </c>
      <c r="E358" s="45"/>
      <c r="F358" s="102" t="s">
        <v>506</v>
      </c>
      <c r="G358" s="122"/>
      <c r="H358" s="46"/>
      <c r="I358" s="164"/>
    </row>
    <row r="359" spans="1:9" ht="22.5" x14ac:dyDescent="0.15">
      <c r="A359" s="31">
        <f>A358+1</f>
        <v>275</v>
      </c>
      <c r="B359" s="44" t="s">
        <v>244</v>
      </c>
      <c r="C359" s="45" t="s">
        <v>244</v>
      </c>
      <c r="D359" s="45" t="s">
        <v>244</v>
      </c>
      <c r="E359" s="45" t="s">
        <v>244</v>
      </c>
      <c r="F359" s="102" t="s">
        <v>507</v>
      </c>
      <c r="G359" s="122"/>
      <c r="H359" s="46"/>
      <c r="I359" s="164"/>
    </row>
    <row r="360" spans="1:9" ht="14.25" x14ac:dyDescent="0.15">
      <c r="A360" s="35"/>
      <c r="B360" s="38" t="s">
        <v>244</v>
      </c>
      <c r="C360" s="42" t="s">
        <v>133</v>
      </c>
      <c r="D360" s="42"/>
      <c r="E360" s="42"/>
      <c r="F360" s="101"/>
      <c r="G360" s="26" t="str">
        <f t="shared" si="23"/>
        <v/>
      </c>
      <c r="H360" s="43"/>
      <c r="I360" s="164"/>
    </row>
    <row r="361" spans="1:9" ht="14.25" x14ac:dyDescent="0.15">
      <c r="A361" s="35"/>
      <c r="B361" s="38" t="s">
        <v>244</v>
      </c>
      <c r="C361" s="42" t="s">
        <v>244</v>
      </c>
      <c r="D361" s="42" t="s">
        <v>134</v>
      </c>
      <c r="E361" s="42"/>
      <c r="F361" s="101"/>
      <c r="G361" s="26" t="str">
        <f t="shared" si="23"/>
        <v/>
      </c>
      <c r="H361" s="43"/>
      <c r="I361" s="164"/>
    </row>
    <row r="362" spans="1:9" ht="14.25" x14ac:dyDescent="0.15">
      <c r="A362" s="35"/>
      <c r="B362" s="38" t="s">
        <v>244</v>
      </c>
      <c r="C362" s="42" t="s">
        <v>244</v>
      </c>
      <c r="D362" s="42" t="s">
        <v>244</v>
      </c>
      <c r="E362" s="42" t="s">
        <v>135</v>
      </c>
      <c r="F362" s="101"/>
      <c r="G362" s="26" t="str">
        <f t="shared" si="23"/>
        <v/>
      </c>
      <c r="H362" s="43"/>
      <c r="I362" s="164"/>
    </row>
    <row r="363" spans="1:9" ht="22.5" x14ac:dyDescent="0.15">
      <c r="A363" s="31">
        <f>A359+1</f>
        <v>276</v>
      </c>
      <c r="B363" s="44" t="s">
        <v>244</v>
      </c>
      <c r="C363" s="45" t="s">
        <v>244</v>
      </c>
      <c r="D363" s="45" t="s">
        <v>244</v>
      </c>
      <c r="E363" s="45" t="s">
        <v>244</v>
      </c>
      <c r="F363" s="102" t="s">
        <v>508</v>
      </c>
      <c r="G363" s="122"/>
      <c r="H363" s="46"/>
      <c r="I363" s="164"/>
    </row>
    <row r="364" spans="1:9" ht="33.75" x14ac:dyDescent="0.15">
      <c r="A364" s="31">
        <f>A363+1</f>
        <v>277</v>
      </c>
      <c r="B364" s="44" t="s">
        <v>244</v>
      </c>
      <c r="C364" s="45" t="s">
        <v>244</v>
      </c>
      <c r="D364" s="45" t="s">
        <v>244</v>
      </c>
      <c r="E364" s="45" t="s">
        <v>244</v>
      </c>
      <c r="F364" s="102" t="s">
        <v>509</v>
      </c>
      <c r="G364" s="122"/>
      <c r="H364" s="46"/>
      <c r="I364" s="164"/>
    </row>
    <row r="365" spans="1:9" ht="14.25" x14ac:dyDescent="0.15">
      <c r="A365" s="35"/>
      <c r="B365" s="38" t="s">
        <v>244</v>
      </c>
      <c r="C365" s="42" t="s">
        <v>244</v>
      </c>
      <c r="D365" s="42" t="s">
        <v>244</v>
      </c>
      <c r="E365" s="42" t="s">
        <v>136</v>
      </c>
      <c r="F365" s="101"/>
      <c r="G365" s="26" t="str">
        <f t="shared" ref="G365:G424" si="25">IF(F365="","","口可　　□否")</f>
        <v/>
      </c>
      <c r="H365" s="43"/>
      <c r="I365" s="164"/>
    </row>
    <row r="366" spans="1:9" ht="22.5" x14ac:dyDescent="0.15">
      <c r="A366" s="31">
        <f>A364+1</f>
        <v>278</v>
      </c>
      <c r="B366" s="44" t="s">
        <v>244</v>
      </c>
      <c r="C366" s="45" t="s">
        <v>244</v>
      </c>
      <c r="D366" s="45" t="s">
        <v>244</v>
      </c>
      <c r="E366" s="45" t="s">
        <v>244</v>
      </c>
      <c r="F366" s="102" t="s">
        <v>510</v>
      </c>
      <c r="G366" s="122"/>
      <c r="H366" s="46"/>
      <c r="I366" s="164"/>
    </row>
    <row r="367" spans="1:9" ht="33.75" x14ac:dyDescent="0.15">
      <c r="A367" s="31">
        <f>A366+1</f>
        <v>279</v>
      </c>
      <c r="B367" s="44" t="s">
        <v>244</v>
      </c>
      <c r="C367" s="45" t="s">
        <v>244</v>
      </c>
      <c r="D367" s="45" t="s">
        <v>244</v>
      </c>
      <c r="E367" s="45" t="s">
        <v>244</v>
      </c>
      <c r="F367" s="102" t="s">
        <v>511</v>
      </c>
      <c r="G367" s="122"/>
      <c r="H367" s="46"/>
      <c r="I367" s="164"/>
    </row>
    <row r="368" spans="1:9" ht="14.25" x14ac:dyDescent="0.15">
      <c r="A368" s="35"/>
      <c r="B368" s="38" t="s">
        <v>244</v>
      </c>
      <c r="C368" s="42" t="s">
        <v>244</v>
      </c>
      <c r="D368" s="42" t="s">
        <v>137</v>
      </c>
      <c r="E368" s="42"/>
      <c r="F368" s="101"/>
      <c r="G368" s="26" t="str">
        <f t="shared" si="25"/>
        <v/>
      </c>
      <c r="H368" s="43"/>
      <c r="I368" s="164"/>
    </row>
    <row r="369" spans="1:9" ht="14.25" x14ac:dyDescent="0.15">
      <c r="A369" s="35"/>
      <c r="B369" s="38" t="s">
        <v>244</v>
      </c>
      <c r="C369" s="42" t="s">
        <v>244</v>
      </c>
      <c r="D369" s="42" t="s">
        <v>244</v>
      </c>
      <c r="E369" s="42" t="s">
        <v>138</v>
      </c>
      <c r="F369" s="101"/>
      <c r="G369" s="26" t="str">
        <f t="shared" si="25"/>
        <v/>
      </c>
      <c r="H369" s="43"/>
      <c r="I369" s="164"/>
    </row>
    <row r="370" spans="1:9" ht="22.5" x14ac:dyDescent="0.15">
      <c r="A370" s="31">
        <f>A367+1</f>
        <v>280</v>
      </c>
      <c r="B370" s="44" t="s">
        <v>244</v>
      </c>
      <c r="C370" s="45" t="s">
        <v>244</v>
      </c>
      <c r="D370" s="45" t="s">
        <v>244</v>
      </c>
      <c r="E370" s="45" t="s">
        <v>244</v>
      </c>
      <c r="F370" s="102" t="s">
        <v>512</v>
      </c>
      <c r="G370" s="122"/>
      <c r="H370" s="46"/>
      <c r="I370" s="164"/>
    </row>
    <row r="371" spans="1:9" ht="22.5" x14ac:dyDescent="0.15">
      <c r="A371" s="31">
        <f>A370+1</f>
        <v>281</v>
      </c>
      <c r="B371" s="44" t="s">
        <v>244</v>
      </c>
      <c r="C371" s="45" t="s">
        <v>244</v>
      </c>
      <c r="D371" s="45" t="s">
        <v>244</v>
      </c>
      <c r="E371" s="45" t="s">
        <v>244</v>
      </c>
      <c r="F371" s="102" t="s">
        <v>513</v>
      </c>
      <c r="G371" s="122"/>
      <c r="H371" s="46"/>
      <c r="I371" s="164"/>
    </row>
    <row r="372" spans="1:9" ht="14.25" x14ac:dyDescent="0.15">
      <c r="A372" s="31">
        <f>A371+1</f>
        <v>282</v>
      </c>
      <c r="B372" s="44" t="s">
        <v>244</v>
      </c>
      <c r="C372" s="45" t="s">
        <v>244</v>
      </c>
      <c r="D372" s="45" t="s">
        <v>244</v>
      </c>
      <c r="E372" s="45" t="s">
        <v>244</v>
      </c>
      <c r="F372" s="102" t="s">
        <v>514</v>
      </c>
      <c r="G372" s="122"/>
      <c r="H372" s="46"/>
      <c r="I372" s="164"/>
    </row>
    <row r="373" spans="1:9" ht="33.75" x14ac:dyDescent="0.15">
      <c r="A373" s="31">
        <f>A372+1</f>
        <v>283</v>
      </c>
      <c r="B373" s="44" t="s">
        <v>244</v>
      </c>
      <c r="C373" s="45" t="s">
        <v>244</v>
      </c>
      <c r="D373" s="45" t="s">
        <v>244</v>
      </c>
      <c r="E373" s="45" t="s">
        <v>244</v>
      </c>
      <c r="F373" s="102" t="s">
        <v>515</v>
      </c>
      <c r="G373" s="122"/>
      <c r="H373" s="46"/>
      <c r="I373" s="164"/>
    </row>
    <row r="374" spans="1:9" ht="14.25" x14ac:dyDescent="0.15">
      <c r="A374" s="35"/>
      <c r="B374" s="38" t="s">
        <v>244</v>
      </c>
      <c r="C374" s="42" t="s">
        <v>244</v>
      </c>
      <c r="D374" s="42" t="s">
        <v>244</v>
      </c>
      <c r="E374" s="42" t="s">
        <v>139</v>
      </c>
      <c r="F374" s="101"/>
      <c r="G374" s="26" t="str">
        <f t="shared" si="25"/>
        <v/>
      </c>
      <c r="H374" s="43"/>
      <c r="I374" s="164"/>
    </row>
    <row r="375" spans="1:9" ht="22.5" x14ac:dyDescent="0.15">
      <c r="A375" s="31">
        <f>A373+1</f>
        <v>284</v>
      </c>
      <c r="B375" s="44" t="s">
        <v>244</v>
      </c>
      <c r="C375" s="45" t="s">
        <v>244</v>
      </c>
      <c r="D375" s="45" t="s">
        <v>244</v>
      </c>
      <c r="E375" s="45" t="s">
        <v>244</v>
      </c>
      <c r="F375" s="102" t="s">
        <v>516</v>
      </c>
      <c r="G375" s="122"/>
      <c r="H375" s="46"/>
      <c r="I375" s="164"/>
    </row>
    <row r="376" spans="1:9" ht="33.75" x14ac:dyDescent="0.15">
      <c r="A376" s="31">
        <f>A375+1</f>
        <v>285</v>
      </c>
      <c r="B376" s="44" t="s">
        <v>244</v>
      </c>
      <c r="C376" s="45" t="s">
        <v>244</v>
      </c>
      <c r="D376" s="45" t="s">
        <v>244</v>
      </c>
      <c r="E376" s="45" t="s">
        <v>244</v>
      </c>
      <c r="F376" s="102" t="s">
        <v>517</v>
      </c>
      <c r="G376" s="122"/>
      <c r="H376" s="46"/>
      <c r="I376" s="164"/>
    </row>
    <row r="377" spans="1:9" ht="14.25" x14ac:dyDescent="0.15">
      <c r="A377" s="35"/>
      <c r="B377" s="38" t="s">
        <v>244</v>
      </c>
      <c r="C377" s="42" t="s">
        <v>140</v>
      </c>
      <c r="D377" s="42"/>
      <c r="E377" s="42"/>
      <c r="F377" s="101"/>
      <c r="G377" s="26" t="str">
        <f t="shared" si="25"/>
        <v/>
      </c>
      <c r="H377" s="43"/>
      <c r="I377" s="164"/>
    </row>
    <row r="378" spans="1:9" ht="14.25" x14ac:dyDescent="0.15">
      <c r="A378" s="35"/>
      <c r="B378" s="38" t="s">
        <v>244</v>
      </c>
      <c r="C378" s="42" t="s">
        <v>244</v>
      </c>
      <c r="D378" s="42" t="s">
        <v>141</v>
      </c>
      <c r="E378" s="42"/>
      <c r="F378" s="101"/>
      <c r="G378" s="26" t="str">
        <f t="shared" si="25"/>
        <v/>
      </c>
      <c r="H378" s="43"/>
      <c r="I378" s="164"/>
    </row>
    <row r="379" spans="1:9" ht="33.75" x14ac:dyDescent="0.15">
      <c r="A379" s="31">
        <f>A376+1</f>
        <v>286</v>
      </c>
      <c r="B379" s="44" t="s">
        <v>244</v>
      </c>
      <c r="C379" s="45" t="s">
        <v>244</v>
      </c>
      <c r="D379" s="45" t="s">
        <v>244</v>
      </c>
      <c r="E379" s="45" t="s">
        <v>244</v>
      </c>
      <c r="F379" s="102" t="s">
        <v>518</v>
      </c>
      <c r="G379" s="122"/>
      <c r="H379" s="46"/>
      <c r="I379" s="164"/>
    </row>
    <row r="380" spans="1:9" ht="33.75" x14ac:dyDescent="0.15">
      <c r="A380" s="31">
        <f>A379+1</f>
        <v>287</v>
      </c>
      <c r="B380" s="44" t="s">
        <v>244</v>
      </c>
      <c r="C380" s="45" t="s">
        <v>244</v>
      </c>
      <c r="D380" s="45" t="s">
        <v>244</v>
      </c>
      <c r="E380" s="45" t="s">
        <v>244</v>
      </c>
      <c r="F380" s="102" t="s">
        <v>519</v>
      </c>
      <c r="G380" s="122"/>
      <c r="H380" s="46"/>
      <c r="I380" s="164"/>
    </row>
    <row r="381" spans="1:9" ht="14.25" x14ac:dyDescent="0.15">
      <c r="A381" s="35"/>
      <c r="B381" s="38" t="s">
        <v>244</v>
      </c>
      <c r="C381" s="42" t="s">
        <v>244</v>
      </c>
      <c r="D381" s="42" t="s">
        <v>142</v>
      </c>
      <c r="E381" s="42"/>
      <c r="F381" s="101"/>
      <c r="G381" s="26" t="str">
        <f t="shared" si="25"/>
        <v/>
      </c>
      <c r="H381" s="43"/>
      <c r="I381" s="164"/>
    </row>
    <row r="382" spans="1:9" ht="14.25" x14ac:dyDescent="0.15">
      <c r="A382" s="35"/>
      <c r="B382" s="38" t="s">
        <v>244</v>
      </c>
      <c r="C382" s="42" t="s">
        <v>244</v>
      </c>
      <c r="D382" s="42" t="s">
        <v>244</v>
      </c>
      <c r="E382" s="42" t="s">
        <v>143</v>
      </c>
      <c r="F382" s="101"/>
      <c r="G382" s="26" t="str">
        <f t="shared" si="25"/>
        <v/>
      </c>
      <c r="H382" s="43"/>
      <c r="I382" s="164"/>
    </row>
    <row r="383" spans="1:9" ht="22.5" x14ac:dyDescent="0.15">
      <c r="A383" s="31">
        <f>A380+1</f>
        <v>288</v>
      </c>
      <c r="B383" s="44" t="s">
        <v>244</v>
      </c>
      <c r="C383" s="45" t="s">
        <v>244</v>
      </c>
      <c r="D383" s="45" t="s">
        <v>244</v>
      </c>
      <c r="E383" s="45" t="s">
        <v>244</v>
      </c>
      <c r="F383" s="102" t="s">
        <v>520</v>
      </c>
      <c r="G383" s="122"/>
      <c r="H383" s="46"/>
      <c r="I383" s="164"/>
    </row>
    <row r="384" spans="1:9" ht="22.5" x14ac:dyDescent="0.15">
      <c r="A384" s="31">
        <f>A383+1</f>
        <v>289</v>
      </c>
      <c r="B384" s="44" t="s">
        <v>244</v>
      </c>
      <c r="C384" s="45" t="s">
        <v>244</v>
      </c>
      <c r="D384" s="45" t="s">
        <v>244</v>
      </c>
      <c r="E384" s="45" t="s">
        <v>244</v>
      </c>
      <c r="F384" s="102" t="s">
        <v>521</v>
      </c>
      <c r="G384" s="122"/>
      <c r="H384" s="46"/>
      <c r="I384" s="164"/>
    </row>
    <row r="385" spans="1:9" ht="22.5" x14ac:dyDescent="0.15">
      <c r="A385" s="31">
        <f>A384+1</f>
        <v>290</v>
      </c>
      <c r="B385" s="44" t="s">
        <v>244</v>
      </c>
      <c r="C385" s="45" t="s">
        <v>244</v>
      </c>
      <c r="D385" s="45" t="s">
        <v>244</v>
      </c>
      <c r="E385" s="45" t="s">
        <v>244</v>
      </c>
      <c r="F385" s="102" t="s">
        <v>522</v>
      </c>
      <c r="G385" s="122"/>
      <c r="H385" s="46"/>
      <c r="I385" s="164"/>
    </row>
    <row r="386" spans="1:9" ht="14.25" x14ac:dyDescent="0.15">
      <c r="A386" s="35"/>
      <c r="B386" s="38" t="s">
        <v>244</v>
      </c>
      <c r="C386" s="42" t="s">
        <v>244</v>
      </c>
      <c r="D386" s="42" t="s">
        <v>244</v>
      </c>
      <c r="E386" s="42" t="s">
        <v>144</v>
      </c>
      <c r="F386" s="101"/>
      <c r="G386" s="26" t="str">
        <f t="shared" si="25"/>
        <v/>
      </c>
      <c r="H386" s="43"/>
      <c r="I386" s="164"/>
    </row>
    <row r="387" spans="1:9" ht="33.75" x14ac:dyDescent="0.15">
      <c r="A387" s="31">
        <f>A385+1</f>
        <v>291</v>
      </c>
      <c r="B387" s="44" t="s">
        <v>244</v>
      </c>
      <c r="C387" s="45" t="s">
        <v>244</v>
      </c>
      <c r="D387" s="45" t="s">
        <v>244</v>
      </c>
      <c r="E387" s="45" t="s">
        <v>244</v>
      </c>
      <c r="F387" s="102" t="s">
        <v>523</v>
      </c>
      <c r="G387" s="122"/>
      <c r="H387" s="46"/>
      <c r="I387" s="164"/>
    </row>
    <row r="388" spans="1:9" ht="22.5" x14ac:dyDescent="0.15">
      <c r="A388" s="31">
        <f>A387+1</f>
        <v>292</v>
      </c>
      <c r="B388" s="44" t="s">
        <v>244</v>
      </c>
      <c r="C388" s="45" t="s">
        <v>244</v>
      </c>
      <c r="D388" s="45" t="s">
        <v>244</v>
      </c>
      <c r="E388" s="45" t="s">
        <v>244</v>
      </c>
      <c r="F388" s="102" t="s">
        <v>524</v>
      </c>
      <c r="G388" s="122"/>
      <c r="H388" s="46"/>
      <c r="I388" s="164"/>
    </row>
    <row r="389" spans="1:9" ht="22.5" x14ac:dyDescent="0.15">
      <c r="A389" s="31">
        <f>A388+1</f>
        <v>293</v>
      </c>
      <c r="B389" s="44" t="s">
        <v>244</v>
      </c>
      <c r="C389" s="45" t="s">
        <v>244</v>
      </c>
      <c r="D389" s="45" t="s">
        <v>244</v>
      </c>
      <c r="E389" s="45" t="s">
        <v>244</v>
      </c>
      <c r="F389" s="102" t="s">
        <v>525</v>
      </c>
      <c r="G389" s="122"/>
      <c r="H389" s="46"/>
      <c r="I389" s="164"/>
    </row>
    <row r="390" spans="1:9" ht="22.5" x14ac:dyDescent="0.15">
      <c r="A390" s="31">
        <f>A389+1</f>
        <v>294</v>
      </c>
      <c r="B390" s="44" t="s">
        <v>244</v>
      </c>
      <c r="C390" s="45" t="s">
        <v>244</v>
      </c>
      <c r="D390" s="45" t="s">
        <v>244</v>
      </c>
      <c r="E390" s="45" t="s">
        <v>244</v>
      </c>
      <c r="F390" s="102" t="s">
        <v>526</v>
      </c>
      <c r="G390" s="122"/>
      <c r="H390" s="46"/>
      <c r="I390" s="164"/>
    </row>
    <row r="391" spans="1:9" ht="22.5" x14ac:dyDescent="0.15">
      <c r="A391" s="31">
        <f>A390+1</f>
        <v>295</v>
      </c>
      <c r="B391" s="44" t="s">
        <v>244</v>
      </c>
      <c r="C391" s="45" t="s">
        <v>244</v>
      </c>
      <c r="D391" s="45" t="s">
        <v>244</v>
      </c>
      <c r="E391" s="45" t="s">
        <v>244</v>
      </c>
      <c r="F391" s="102" t="s">
        <v>527</v>
      </c>
      <c r="G391" s="122"/>
      <c r="H391" s="46"/>
      <c r="I391" s="164"/>
    </row>
    <row r="392" spans="1:9" ht="22.5" x14ac:dyDescent="0.15">
      <c r="A392" s="31">
        <f>A391+1</f>
        <v>296</v>
      </c>
      <c r="B392" s="44" t="s">
        <v>244</v>
      </c>
      <c r="C392" s="45" t="s">
        <v>244</v>
      </c>
      <c r="D392" s="45" t="s">
        <v>244</v>
      </c>
      <c r="E392" s="45" t="s">
        <v>244</v>
      </c>
      <c r="F392" s="102" t="s">
        <v>528</v>
      </c>
      <c r="G392" s="122"/>
      <c r="H392" s="46"/>
      <c r="I392" s="164"/>
    </row>
    <row r="393" spans="1:9" ht="14.25" x14ac:dyDescent="0.15">
      <c r="A393" s="35"/>
      <c r="B393" s="38" t="s">
        <v>244</v>
      </c>
      <c r="C393" s="42" t="s">
        <v>244</v>
      </c>
      <c r="D393" s="42" t="s">
        <v>145</v>
      </c>
      <c r="E393" s="42"/>
      <c r="F393" s="101"/>
      <c r="G393" s="26" t="str">
        <f t="shared" si="25"/>
        <v/>
      </c>
      <c r="H393" s="43"/>
      <c r="I393" s="164"/>
    </row>
    <row r="394" spans="1:9" ht="22.5" x14ac:dyDescent="0.15">
      <c r="A394" s="31">
        <f>A392+1</f>
        <v>297</v>
      </c>
      <c r="B394" s="44" t="s">
        <v>244</v>
      </c>
      <c r="C394" s="45" t="s">
        <v>244</v>
      </c>
      <c r="D394" s="45" t="s">
        <v>244</v>
      </c>
      <c r="E394" s="45" t="s">
        <v>244</v>
      </c>
      <c r="F394" s="102" t="s">
        <v>529</v>
      </c>
      <c r="G394" s="122"/>
      <c r="H394" s="46"/>
      <c r="I394" s="164"/>
    </row>
    <row r="395" spans="1:9" ht="14.25" x14ac:dyDescent="0.15">
      <c r="A395" s="31">
        <f>A394+1</f>
        <v>298</v>
      </c>
      <c r="B395" s="44" t="s">
        <v>244</v>
      </c>
      <c r="C395" s="45" t="s">
        <v>244</v>
      </c>
      <c r="D395" s="45" t="s">
        <v>244</v>
      </c>
      <c r="E395" s="45" t="s">
        <v>244</v>
      </c>
      <c r="F395" s="102" t="s">
        <v>530</v>
      </c>
      <c r="G395" s="122"/>
      <c r="H395" s="46"/>
      <c r="I395" s="164"/>
    </row>
    <row r="396" spans="1:9" ht="33.75" x14ac:dyDescent="0.15">
      <c r="A396" s="31">
        <f>A395+1</f>
        <v>299</v>
      </c>
      <c r="B396" s="44" t="s">
        <v>244</v>
      </c>
      <c r="C396" s="45" t="s">
        <v>244</v>
      </c>
      <c r="D396" s="45" t="s">
        <v>244</v>
      </c>
      <c r="E396" s="45" t="s">
        <v>244</v>
      </c>
      <c r="F396" s="102" t="s">
        <v>531</v>
      </c>
      <c r="G396" s="122"/>
      <c r="H396" s="46"/>
      <c r="I396" s="164"/>
    </row>
    <row r="397" spans="1:9" ht="22.5" x14ac:dyDescent="0.15">
      <c r="A397" s="31">
        <f>A396+1</f>
        <v>300</v>
      </c>
      <c r="B397" s="44" t="s">
        <v>244</v>
      </c>
      <c r="C397" s="45" t="s">
        <v>244</v>
      </c>
      <c r="D397" s="45" t="s">
        <v>244</v>
      </c>
      <c r="E397" s="45" t="s">
        <v>244</v>
      </c>
      <c r="F397" s="102" t="s">
        <v>532</v>
      </c>
      <c r="G397" s="122"/>
      <c r="H397" s="46"/>
      <c r="I397" s="164"/>
    </row>
    <row r="398" spans="1:9" ht="22.5" x14ac:dyDescent="0.15">
      <c r="A398" s="31">
        <f>A397+1</f>
        <v>301</v>
      </c>
      <c r="B398" s="44" t="s">
        <v>244</v>
      </c>
      <c r="C398" s="45" t="s">
        <v>244</v>
      </c>
      <c r="D398" s="45" t="s">
        <v>244</v>
      </c>
      <c r="E398" s="45" t="s">
        <v>244</v>
      </c>
      <c r="F398" s="102" t="s">
        <v>533</v>
      </c>
      <c r="G398" s="122"/>
      <c r="H398" s="46"/>
      <c r="I398" s="164"/>
    </row>
    <row r="399" spans="1:9" ht="33.75" x14ac:dyDescent="0.15">
      <c r="A399" s="31">
        <f>A398+1</f>
        <v>302</v>
      </c>
      <c r="B399" s="44" t="s">
        <v>244</v>
      </c>
      <c r="C399" s="45" t="s">
        <v>244</v>
      </c>
      <c r="D399" s="45" t="s">
        <v>244</v>
      </c>
      <c r="E399" s="45" t="s">
        <v>244</v>
      </c>
      <c r="F399" s="102" t="s">
        <v>534</v>
      </c>
      <c r="G399" s="122"/>
      <c r="H399" s="46"/>
      <c r="I399" s="164"/>
    </row>
    <row r="400" spans="1:9" ht="14.25" x14ac:dyDescent="0.15">
      <c r="A400" s="35"/>
      <c r="B400" s="38" t="s">
        <v>244</v>
      </c>
      <c r="C400" s="42" t="s">
        <v>146</v>
      </c>
      <c r="D400" s="42"/>
      <c r="E400" s="42"/>
      <c r="F400" s="101"/>
      <c r="G400" s="26" t="str">
        <f t="shared" si="25"/>
        <v/>
      </c>
      <c r="H400" s="43"/>
      <c r="I400" s="164"/>
    </row>
    <row r="401" spans="1:9" ht="14.25" x14ac:dyDescent="0.15">
      <c r="A401" s="47"/>
      <c r="B401" s="38" t="s">
        <v>244</v>
      </c>
      <c r="C401" s="42" t="s">
        <v>244</v>
      </c>
      <c r="D401" s="42" t="s">
        <v>147</v>
      </c>
      <c r="E401" s="42"/>
      <c r="F401" s="101"/>
      <c r="G401" s="26" t="str">
        <f t="shared" si="25"/>
        <v/>
      </c>
      <c r="H401" s="43"/>
      <c r="I401" s="164"/>
    </row>
    <row r="402" spans="1:9" ht="33.75" x14ac:dyDescent="0.15">
      <c r="A402" s="31">
        <f>A399+1</f>
        <v>303</v>
      </c>
      <c r="B402" s="44" t="s">
        <v>244</v>
      </c>
      <c r="C402" s="45" t="s">
        <v>244</v>
      </c>
      <c r="D402" s="45" t="s">
        <v>244</v>
      </c>
      <c r="E402" s="45" t="s">
        <v>244</v>
      </c>
      <c r="F402" s="102" t="s">
        <v>933</v>
      </c>
      <c r="G402" s="122"/>
      <c r="H402" s="46"/>
      <c r="I402" s="164"/>
    </row>
    <row r="403" spans="1:9" ht="22.5" x14ac:dyDescent="0.15">
      <c r="A403" s="31">
        <f t="shared" ref="A403:A417" si="26">A402+1</f>
        <v>304</v>
      </c>
      <c r="B403" s="44" t="s">
        <v>244</v>
      </c>
      <c r="C403" s="45" t="s">
        <v>244</v>
      </c>
      <c r="D403" s="45" t="s">
        <v>244</v>
      </c>
      <c r="E403" s="45" t="s">
        <v>244</v>
      </c>
      <c r="F403" s="102" t="s">
        <v>535</v>
      </c>
      <c r="G403" s="122"/>
      <c r="H403" s="46"/>
      <c r="I403" s="164"/>
    </row>
    <row r="404" spans="1:9" ht="33.75" x14ac:dyDescent="0.15">
      <c r="A404" s="31">
        <f t="shared" si="26"/>
        <v>305</v>
      </c>
      <c r="B404" s="44" t="s">
        <v>244</v>
      </c>
      <c r="C404" s="45" t="s">
        <v>244</v>
      </c>
      <c r="D404" s="45" t="s">
        <v>244</v>
      </c>
      <c r="E404" s="45" t="s">
        <v>244</v>
      </c>
      <c r="F404" s="102" t="s">
        <v>917</v>
      </c>
      <c r="G404" s="122"/>
      <c r="H404" s="46"/>
      <c r="I404" s="164"/>
    </row>
    <row r="405" spans="1:9" ht="22.5" x14ac:dyDescent="0.15">
      <c r="A405" s="31">
        <f t="shared" si="26"/>
        <v>306</v>
      </c>
      <c r="B405" s="44" t="s">
        <v>244</v>
      </c>
      <c r="C405" s="45" t="s">
        <v>244</v>
      </c>
      <c r="D405" s="45" t="s">
        <v>244</v>
      </c>
      <c r="E405" s="45" t="s">
        <v>244</v>
      </c>
      <c r="F405" s="102" t="s">
        <v>536</v>
      </c>
      <c r="G405" s="122"/>
      <c r="H405" s="46"/>
      <c r="I405" s="164"/>
    </row>
    <row r="406" spans="1:9" ht="22.5" x14ac:dyDescent="0.15">
      <c r="A406" s="31">
        <f t="shared" si="26"/>
        <v>307</v>
      </c>
      <c r="B406" s="44" t="s">
        <v>244</v>
      </c>
      <c r="C406" s="45" t="s">
        <v>244</v>
      </c>
      <c r="D406" s="45" t="s">
        <v>244</v>
      </c>
      <c r="E406" s="45" t="s">
        <v>244</v>
      </c>
      <c r="F406" s="102" t="s">
        <v>537</v>
      </c>
      <c r="G406" s="122"/>
      <c r="H406" s="46"/>
      <c r="I406" s="164"/>
    </row>
    <row r="407" spans="1:9" ht="22.5" x14ac:dyDescent="0.15">
      <c r="A407" s="31">
        <f t="shared" si="26"/>
        <v>308</v>
      </c>
      <c r="B407" s="44" t="s">
        <v>244</v>
      </c>
      <c r="C407" s="45" t="s">
        <v>244</v>
      </c>
      <c r="D407" s="45" t="s">
        <v>244</v>
      </c>
      <c r="E407" s="45" t="s">
        <v>244</v>
      </c>
      <c r="F407" s="102" t="s">
        <v>538</v>
      </c>
      <c r="G407" s="122"/>
      <c r="H407" s="46"/>
      <c r="I407" s="164"/>
    </row>
    <row r="408" spans="1:9" ht="33.75" x14ac:dyDescent="0.15">
      <c r="A408" s="31">
        <f t="shared" si="26"/>
        <v>309</v>
      </c>
      <c r="B408" s="44" t="s">
        <v>244</v>
      </c>
      <c r="C408" s="45" t="s">
        <v>244</v>
      </c>
      <c r="D408" s="45" t="s">
        <v>244</v>
      </c>
      <c r="E408" s="45" t="s">
        <v>244</v>
      </c>
      <c r="F408" s="102" t="s">
        <v>539</v>
      </c>
      <c r="G408" s="122"/>
      <c r="H408" s="46"/>
      <c r="I408" s="164"/>
    </row>
    <row r="409" spans="1:9" ht="33.75" x14ac:dyDescent="0.15">
      <c r="A409" s="31">
        <f t="shared" si="26"/>
        <v>310</v>
      </c>
      <c r="B409" s="44" t="s">
        <v>244</v>
      </c>
      <c r="C409" s="45" t="s">
        <v>244</v>
      </c>
      <c r="D409" s="45" t="s">
        <v>244</v>
      </c>
      <c r="E409" s="45" t="s">
        <v>244</v>
      </c>
      <c r="F409" s="102" t="s">
        <v>540</v>
      </c>
      <c r="G409" s="122"/>
      <c r="H409" s="46"/>
      <c r="I409" s="164"/>
    </row>
    <row r="410" spans="1:9" ht="33.75" x14ac:dyDescent="0.15">
      <c r="A410" s="31">
        <f t="shared" si="26"/>
        <v>311</v>
      </c>
      <c r="B410" s="44" t="s">
        <v>244</v>
      </c>
      <c r="C410" s="45" t="s">
        <v>244</v>
      </c>
      <c r="D410" s="45" t="s">
        <v>244</v>
      </c>
      <c r="E410" s="45" t="s">
        <v>244</v>
      </c>
      <c r="F410" s="102" t="s">
        <v>541</v>
      </c>
      <c r="G410" s="122"/>
      <c r="H410" s="46"/>
      <c r="I410" s="164"/>
    </row>
    <row r="411" spans="1:9" ht="33.75" x14ac:dyDescent="0.15">
      <c r="A411" s="31">
        <f t="shared" si="26"/>
        <v>312</v>
      </c>
      <c r="B411" s="44" t="s">
        <v>244</v>
      </c>
      <c r="C411" s="45" t="s">
        <v>244</v>
      </c>
      <c r="D411" s="45" t="s">
        <v>244</v>
      </c>
      <c r="E411" s="45" t="s">
        <v>244</v>
      </c>
      <c r="F411" s="102" t="s">
        <v>542</v>
      </c>
      <c r="G411" s="122"/>
      <c r="H411" s="46"/>
      <c r="I411" s="164"/>
    </row>
    <row r="412" spans="1:9" ht="33.75" x14ac:dyDescent="0.15">
      <c r="A412" s="31">
        <f t="shared" si="26"/>
        <v>313</v>
      </c>
      <c r="B412" s="44" t="s">
        <v>244</v>
      </c>
      <c r="C412" s="45" t="s">
        <v>244</v>
      </c>
      <c r="D412" s="45" t="s">
        <v>244</v>
      </c>
      <c r="E412" s="45" t="s">
        <v>244</v>
      </c>
      <c r="F412" s="102" t="s">
        <v>543</v>
      </c>
      <c r="G412" s="122"/>
      <c r="H412" s="46"/>
      <c r="I412" s="164"/>
    </row>
    <row r="413" spans="1:9" ht="22.5" x14ac:dyDescent="0.15">
      <c r="A413" s="31">
        <f t="shared" si="26"/>
        <v>314</v>
      </c>
      <c r="B413" s="44" t="s">
        <v>244</v>
      </c>
      <c r="C413" s="45" t="s">
        <v>244</v>
      </c>
      <c r="D413" s="45" t="s">
        <v>244</v>
      </c>
      <c r="E413" s="45" t="s">
        <v>244</v>
      </c>
      <c r="F413" s="102" t="s">
        <v>544</v>
      </c>
      <c r="G413" s="122"/>
      <c r="H413" s="46"/>
      <c r="I413" s="164"/>
    </row>
    <row r="414" spans="1:9" ht="22.5" x14ac:dyDescent="0.15">
      <c r="A414" s="31">
        <f t="shared" si="26"/>
        <v>315</v>
      </c>
      <c r="B414" s="44" t="s">
        <v>244</v>
      </c>
      <c r="C414" s="45" t="s">
        <v>244</v>
      </c>
      <c r="D414" s="45" t="s">
        <v>244</v>
      </c>
      <c r="E414" s="45" t="s">
        <v>244</v>
      </c>
      <c r="F414" s="102" t="s">
        <v>545</v>
      </c>
      <c r="G414" s="122"/>
      <c r="H414" s="46"/>
      <c r="I414" s="164"/>
    </row>
    <row r="415" spans="1:9" ht="83.25" customHeight="1" x14ac:dyDescent="0.15">
      <c r="A415" s="31">
        <f t="shared" si="26"/>
        <v>316</v>
      </c>
      <c r="B415" s="44" t="s">
        <v>244</v>
      </c>
      <c r="C415" s="45" t="s">
        <v>244</v>
      </c>
      <c r="D415" s="45" t="s">
        <v>244</v>
      </c>
      <c r="E415" s="45" t="s">
        <v>244</v>
      </c>
      <c r="F415" s="102" t="s">
        <v>546</v>
      </c>
      <c r="G415" s="122"/>
      <c r="H415" s="46"/>
      <c r="I415" s="164"/>
    </row>
    <row r="416" spans="1:9" ht="22.5" x14ac:dyDescent="0.15">
      <c r="A416" s="31">
        <f t="shared" si="26"/>
        <v>317</v>
      </c>
      <c r="B416" s="44" t="s">
        <v>244</v>
      </c>
      <c r="C416" s="45" t="s">
        <v>244</v>
      </c>
      <c r="D416" s="45" t="s">
        <v>244</v>
      </c>
      <c r="E416" s="45" t="s">
        <v>244</v>
      </c>
      <c r="F416" s="102" t="s">
        <v>547</v>
      </c>
      <c r="G416" s="122"/>
      <c r="H416" s="46"/>
      <c r="I416" s="164"/>
    </row>
    <row r="417" spans="1:9" ht="33.75" x14ac:dyDescent="0.15">
      <c r="A417" s="31">
        <f t="shared" si="26"/>
        <v>318</v>
      </c>
      <c r="B417" s="44" t="s">
        <v>244</v>
      </c>
      <c r="C417" s="45" t="s">
        <v>244</v>
      </c>
      <c r="D417" s="45" t="s">
        <v>244</v>
      </c>
      <c r="E417" s="45" t="s">
        <v>244</v>
      </c>
      <c r="F417" s="102" t="s">
        <v>918</v>
      </c>
      <c r="G417" s="122"/>
      <c r="H417" s="46"/>
      <c r="I417" s="164"/>
    </row>
    <row r="418" spans="1:9" ht="14.25" x14ac:dyDescent="0.15">
      <c r="A418" s="35"/>
      <c r="B418" s="38" t="s">
        <v>244</v>
      </c>
      <c r="C418" s="42" t="s">
        <v>244</v>
      </c>
      <c r="D418" s="42" t="s">
        <v>148</v>
      </c>
      <c r="E418" s="42"/>
      <c r="F418" s="101"/>
      <c r="G418" s="26" t="str">
        <f t="shared" si="25"/>
        <v/>
      </c>
      <c r="H418" s="43"/>
      <c r="I418" s="164"/>
    </row>
    <row r="419" spans="1:9" ht="14.25" x14ac:dyDescent="0.15">
      <c r="A419" s="31">
        <f>A417+1</f>
        <v>319</v>
      </c>
      <c r="B419" s="44" t="s">
        <v>244</v>
      </c>
      <c r="C419" s="45" t="s">
        <v>244</v>
      </c>
      <c r="D419" s="45" t="s">
        <v>244</v>
      </c>
      <c r="E419" s="45" t="s">
        <v>244</v>
      </c>
      <c r="F419" s="102" t="s">
        <v>548</v>
      </c>
      <c r="G419" s="122"/>
      <c r="H419" s="46"/>
      <c r="I419" s="164"/>
    </row>
    <row r="420" spans="1:9" ht="22.5" x14ac:dyDescent="0.15">
      <c r="A420" s="31">
        <f>A419+1</f>
        <v>320</v>
      </c>
      <c r="B420" s="44" t="s">
        <v>244</v>
      </c>
      <c r="C420" s="45" t="s">
        <v>244</v>
      </c>
      <c r="D420" s="45" t="s">
        <v>244</v>
      </c>
      <c r="E420" s="45" t="s">
        <v>244</v>
      </c>
      <c r="F420" s="102" t="s">
        <v>549</v>
      </c>
      <c r="G420" s="122"/>
      <c r="H420" s="46"/>
      <c r="I420" s="164"/>
    </row>
    <row r="421" spans="1:9" ht="14.25" x14ac:dyDescent="0.15">
      <c r="A421" s="35"/>
      <c r="B421" s="38" t="s">
        <v>244</v>
      </c>
      <c r="C421" s="42" t="s">
        <v>149</v>
      </c>
      <c r="D421" s="42"/>
      <c r="E421" s="42"/>
      <c r="F421" s="101"/>
      <c r="G421" s="26" t="str">
        <f t="shared" si="25"/>
        <v/>
      </c>
      <c r="H421" s="43"/>
      <c r="I421" s="164"/>
    </row>
    <row r="422" spans="1:9" ht="14.25" x14ac:dyDescent="0.15">
      <c r="A422" s="35"/>
      <c r="B422" s="38" t="s">
        <v>244</v>
      </c>
      <c r="C422" s="42" t="s">
        <v>244</v>
      </c>
      <c r="D422" s="42" t="s">
        <v>150</v>
      </c>
      <c r="E422" s="42"/>
      <c r="F422" s="101"/>
      <c r="G422" s="26" t="str">
        <f t="shared" si="25"/>
        <v/>
      </c>
      <c r="H422" s="43"/>
      <c r="I422" s="164"/>
    </row>
    <row r="423" spans="1:9" ht="29.25" customHeight="1" x14ac:dyDescent="0.15">
      <c r="A423" s="31">
        <f>A420+1</f>
        <v>321</v>
      </c>
      <c r="B423" s="44" t="s">
        <v>244</v>
      </c>
      <c r="C423" s="45" t="s">
        <v>244</v>
      </c>
      <c r="D423" s="45" t="s">
        <v>244</v>
      </c>
      <c r="E423" s="45" t="s">
        <v>244</v>
      </c>
      <c r="F423" s="102" t="s">
        <v>550</v>
      </c>
      <c r="G423" s="122"/>
      <c r="H423" s="46"/>
      <c r="I423" s="164"/>
    </row>
    <row r="424" spans="1:9" ht="14.25" x14ac:dyDescent="0.15">
      <c r="A424" s="35"/>
      <c r="B424" s="38" t="s">
        <v>244</v>
      </c>
      <c r="C424" s="42" t="s">
        <v>244</v>
      </c>
      <c r="D424" s="42" t="s">
        <v>151</v>
      </c>
      <c r="E424" s="42"/>
      <c r="F424" s="101"/>
      <c r="G424" s="26" t="str">
        <f t="shared" si="25"/>
        <v/>
      </c>
      <c r="H424" s="43"/>
      <c r="I424" s="164"/>
    </row>
    <row r="425" spans="1:9" ht="45" x14ac:dyDescent="0.15">
      <c r="A425" s="31">
        <f>A423+1</f>
        <v>322</v>
      </c>
      <c r="B425" s="44" t="s">
        <v>244</v>
      </c>
      <c r="C425" s="45" t="s">
        <v>244</v>
      </c>
      <c r="D425" s="45" t="s">
        <v>244</v>
      </c>
      <c r="E425" s="45" t="s">
        <v>244</v>
      </c>
      <c r="F425" s="102" t="s">
        <v>551</v>
      </c>
      <c r="G425" s="122"/>
      <c r="H425" s="46"/>
      <c r="I425" s="164"/>
    </row>
    <row r="426" spans="1:9" ht="33.75" x14ac:dyDescent="0.15">
      <c r="A426" s="31">
        <f t="shared" ref="A426:A432" si="27">A425+1</f>
        <v>323</v>
      </c>
      <c r="B426" s="44" t="s">
        <v>244</v>
      </c>
      <c r="C426" s="45" t="s">
        <v>244</v>
      </c>
      <c r="D426" s="45" t="s">
        <v>244</v>
      </c>
      <c r="E426" s="45" t="s">
        <v>244</v>
      </c>
      <c r="F426" s="102" t="s">
        <v>552</v>
      </c>
      <c r="G426" s="122"/>
      <c r="H426" s="46"/>
      <c r="I426" s="164"/>
    </row>
    <row r="427" spans="1:9" ht="22.5" x14ac:dyDescent="0.15">
      <c r="A427" s="31">
        <f t="shared" si="27"/>
        <v>324</v>
      </c>
      <c r="B427" s="44" t="s">
        <v>244</v>
      </c>
      <c r="C427" s="45" t="s">
        <v>244</v>
      </c>
      <c r="D427" s="45" t="s">
        <v>244</v>
      </c>
      <c r="E427" s="45" t="s">
        <v>244</v>
      </c>
      <c r="F427" s="102" t="s">
        <v>553</v>
      </c>
      <c r="G427" s="122"/>
      <c r="H427" s="46"/>
      <c r="I427" s="164"/>
    </row>
    <row r="428" spans="1:9" ht="22.5" x14ac:dyDescent="0.15">
      <c r="A428" s="31">
        <f t="shared" si="27"/>
        <v>325</v>
      </c>
      <c r="B428" s="44" t="s">
        <v>244</v>
      </c>
      <c r="C428" s="45" t="s">
        <v>244</v>
      </c>
      <c r="D428" s="45" t="s">
        <v>244</v>
      </c>
      <c r="E428" s="45" t="s">
        <v>244</v>
      </c>
      <c r="F428" s="102" t="s">
        <v>554</v>
      </c>
      <c r="G428" s="122"/>
      <c r="H428" s="46"/>
      <c r="I428" s="164"/>
    </row>
    <row r="429" spans="1:9" ht="33.75" x14ac:dyDescent="0.15">
      <c r="A429" s="31">
        <f t="shared" si="27"/>
        <v>326</v>
      </c>
      <c r="B429" s="44" t="s">
        <v>244</v>
      </c>
      <c r="C429" s="45" t="s">
        <v>244</v>
      </c>
      <c r="D429" s="45" t="s">
        <v>244</v>
      </c>
      <c r="E429" s="45" t="s">
        <v>244</v>
      </c>
      <c r="F429" s="102" t="s">
        <v>555</v>
      </c>
      <c r="G429" s="122"/>
      <c r="H429" s="46"/>
      <c r="I429" s="164"/>
    </row>
    <row r="430" spans="1:9" ht="33.75" x14ac:dyDescent="0.15">
      <c r="A430" s="31">
        <f t="shared" si="27"/>
        <v>327</v>
      </c>
      <c r="B430" s="44"/>
      <c r="C430" s="45"/>
      <c r="D430" s="45"/>
      <c r="E430" s="45"/>
      <c r="F430" s="102" t="s">
        <v>359</v>
      </c>
      <c r="G430" s="122"/>
      <c r="H430" s="46"/>
      <c r="I430" s="164"/>
    </row>
    <row r="431" spans="1:9" ht="26.25" customHeight="1" x14ac:dyDescent="0.15">
      <c r="A431" s="31">
        <f t="shared" si="27"/>
        <v>328</v>
      </c>
      <c r="B431" s="44"/>
      <c r="C431" s="45"/>
      <c r="D431" s="45"/>
      <c r="E431" s="45"/>
      <c r="F431" s="102" t="s">
        <v>556</v>
      </c>
      <c r="G431" s="122"/>
      <c r="H431" s="46"/>
      <c r="I431" s="164"/>
    </row>
    <row r="432" spans="1:9" ht="71.25" customHeight="1" x14ac:dyDescent="0.15">
      <c r="A432" s="31">
        <f t="shared" si="27"/>
        <v>329</v>
      </c>
      <c r="B432" s="44"/>
      <c r="C432" s="45"/>
      <c r="D432" s="45"/>
      <c r="E432" s="45"/>
      <c r="F432" s="102" t="s">
        <v>934</v>
      </c>
      <c r="G432" s="122"/>
      <c r="H432" s="46"/>
      <c r="I432" s="164"/>
    </row>
    <row r="433" spans="1:9" ht="14.25" x14ac:dyDescent="0.15">
      <c r="A433" s="35"/>
      <c r="B433" s="38" t="s">
        <v>244</v>
      </c>
      <c r="C433" s="42" t="s">
        <v>244</v>
      </c>
      <c r="D433" s="42" t="s">
        <v>152</v>
      </c>
      <c r="E433" s="42"/>
      <c r="F433" s="101"/>
      <c r="G433" s="26" t="str">
        <f t="shared" ref="G433:G584" si="28">IF(F433="","","口可　　□否")</f>
        <v/>
      </c>
      <c r="H433" s="43"/>
      <c r="I433" s="164"/>
    </row>
    <row r="434" spans="1:9" ht="54.75" customHeight="1" x14ac:dyDescent="0.15">
      <c r="A434" s="31">
        <f>A432+1</f>
        <v>330</v>
      </c>
      <c r="B434" s="44" t="s">
        <v>244</v>
      </c>
      <c r="C434" s="45" t="s">
        <v>244</v>
      </c>
      <c r="D434" s="45" t="s">
        <v>244</v>
      </c>
      <c r="E434" s="45" t="s">
        <v>244</v>
      </c>
      <c r="F434" s="102" t="s">
        <v>557</v>
      </c>
      <c r="G434" s="122"/>
      <c r="H434" s="46"/>
      <c r="I434" s="164"/>
    </row>
    <row r="435" spans="1:9" ht="89.25" customHeight="1" x14ac:dyDescent="0.15">
      <c r="A435" s="31">
        <f>A434+1</f>
        <v>331</v>
      </c>
      <c r="B435" s="44" t="s">
        <v>244</v>
      </c>
      <c r="C435" s="45" t="s">
        <v>244</v>
      </c>
      <c r="D435" s="45" t="s">
        <v>244</v>
      </c>
      <c r="E435" s="45" t="s">
        <v>244</v>
      </c>
      <c r="F435" s="102" t="s">
        <v>558</v>
      </c>
      <c r="G435" s="122"/>
      <c r="H435" s="46"/>
      <c r="I435" s="164"/>
    </row>
    <row r="436" spans="1:9" ht="60.75" customHeight="1" x14ac:dyDescent="0.15">
      <c r="A436" s="31">
        <f>A435+1</f>
        <v>332</v>
      </c>
      <c r="B436" s="44" t="s">
        <v>244</v>
      </c>
      <c r="C436" s="45" t="s">
        <v>244</v>
      </c>
      <c r="D436" s="45" t="s">
        <v>244</v>
      </c>
      <c r="E436" s="45" t="s">
        <v>244</v>
      </c>
      <c r="F436" s="102" t="s">
        <v>559</v>
      </c>
      <c r="G436" s="122"/>
      <c r="H436" s="46"/>
      <c r="I436" s="164"/>
    </row>
    <row r="437" spans="1:9" ht="14.25" x14ac:dyDescent="0.15">
      <c r="A437" s="35"/>
      <c r="B437" s="38" t="s">
        <v>244</v>
      </c>
      <c r="C437" s="42" t="s">
        <v>244</v>
      </c>
      <c r="D437" s="42" t="s">
        <v>153</v>
      </c>
      <c r="E437" s="42"/>
      <c r="F437" s="101"/>
      <c r="G437" s="26" t="str">
        <f t="shared" si="28"/>
        <v/>
      </c>
      <c r="H437" s="43"/>
      <c r="I437" s="164"/>
    </row>
    <row r="438" spans="1:9" ht="33.75" x14ac:dyDescent="0.15">
      <c r="A438" s="31">
        <f>A436+1</f>
        <v>333</v>
      </c>
      <c r="B438" s="44" t="s">
        <v>244</v>
      </c>
      <c r="C438" s="45" t="s">
        <v>244</v>
      </c>
      <c r="D438" s="45" t="s">
        <v>244</v>
      </c>
      <c r="E438" s="45" t="s">
        <v>244</v>
      </c>
      <c r="F438" s="102" t="s">
        <v>560</v>
      </c>
      <c r="G438" s="122"/>
      <c r="H438" s="46"/>
      <c r="I438" s="164"/>
    </row>
    <row r="439" spans="1:9" ht="33.75" x14ac:dyDescent="0.15">
      <c r="A439" s="31">
        <f t="shared" ref="A439:A444" si="29">A438+1</f>
        <v>334</v>
      </c>
      <c r="B439" s="44" t="s">
        <v>244</v>
      </c>
      <c r="C439" s="45" t="s">
        <v>244</v>
      </c>
      <c r="D439" s="45" t="s">
        <v>244</v>
      </c>
      <c r="E439" s="45" t="s">
        <v>244</v>
      </c>
      <c r="F439" s="102" t="s">
        <v>561</v>
      </c>
      <c r="G439" s="122"/>
      <c r="H439" s="46"/>
      <c r="I439" s="164"/>
    </row>
    <row r="440" spans="1:9" ht="22.5" x14ac:dyDescent="0.15">
      <c r="A440" s="31">
        <f t="shared" si="29"/>
        <v>335</v>
      </c>
      <c r="B440" s="44" t="s">
        <v>244</v>
      </c>
      <c r="C440" s="45" t="s">
        <v>244</v>
      </c>
      <c r="D440" s="45" t="s">
        <v>244</v>
      </c>
      <c r="E440" s="45" t="s">
        <v>244</v>
      </c>
      <c r="F440" s="102" t="s">
        <v>562</v>
      </c>
      <c r="G440" s="122"/>
      <c r="H440" s="46"/>
      <c r="I440" s="164"/>
    </row>
    <row r="441" spans="1:9" ht="22.5" x14ac:dyDescent="0.15">
      <c r="A441" s="31">
        <f t="shared" si="29"/>
        <v>336</v>
      </c>
      <c r="B441" s="44" t="s">
        <v>244</v>
      </c>
      <c r="C441" s="45" t="s">
        <v>244</v>
      </c>
      <c r="D441" s="45" t="s">
        <v>244</v>
      </c>
      <c r="E441" s="45" t="s">
        <v>244</v>
      </c>
      <c r="F441" s="102" t="s">
        <v>563</v>
      </c>
      <c r="G441" s="122"/>
      <c r="H441" s="46"/>
      <c r="I441" s="164"/>
    </row>
    <row r="442" spans="1:9" ht="33.75" x14ac:dyDescent="0.15">
      <c r="A442" s="31">
        <f t="shared" si="29"/>
        <v>337</v>
      </c>
      <c r="B442" s="44" t="s">
        <v>244</v>
      </c>
      <c r="C442" s="45" t="s">
        <v>244</v>
      </c>
      <c r="D442" s="45" t="s">
        <v>244</v>
      </c>
      <c r="E442" s="45" t="s">
        <v>244</v>
      </c>
      <c r="F442" s="102" t="s">
        <v>564</v>
      </c>
      <c r="G442" s="122"/>
      <c r="H442" s="46"/>
      <c r="I442" s="164"/>
    </row>
    <row r="443" spans="1:9" ht="34.5" customHeight="1" x14ac:dyDescent="0.15">
      <c r="A443" s="31">
        <f t="shared" si="29"/>
        <v>338</v>
      </c>
      <c r="B443" s="44" t="s">
        <v>244</v>
      </c>
      <c r="C443" s="45" t="s">
        <v>244</v>
      </c>
      <c r="D443" s="45" t="s">
        <v>244</v>
      </c>
      <c r="E443" s="45" t="s">
        <v>244</v>
      </c>
      <c r="F443" s="102" t="s">
        <v>919</v>
      </c>
      <c r="G443" s="122"/>
      <c r="H443" s="46"/>
      <c r="I443" s="164"/>
    </row>
    <row r="444" spans="1:9" ht="44.25" customHeight="1" x14ac:dyDescent="0.15">
      <c r="A444" s="31">
        <f t="shared" si="29"/>
        <v>339</v>
      </c>
      <c r="B444" s="44" t="s">
        <v>244</v>
      </c>
      <c r="C444" s="45" t="s">
        <v>244</v>
      </c>
      <c r="D444" s="45" t="s">
        <v>244</v>
      </c>
      <c r="E444" s="45" t="s">
        <v>244</v>
      </c>
      <c r="F444" s="102" t="s">
        <v>565</v>
      </c>
      <c r="G444" s="122"/>
      <c r="H444" s="46"/>
      <c r="I444" s="164"/>
    </row>
    <row r="445" spans="1:9" ht="14.25" x14ac:dyDescent="0.15">
      <c r="A445" s="35"/>
      <c r="B445" s="38" t="s">
        <v>244</v>
      </c>
      <c r="C445" s="42" t="s">
        <v>566</v>
      </c>
      <c r="D445" s="42"/>
      <c r="E445" s="42"/>
      <c r="F445" s="101"/>
      <c r="G445" s="26" t="str">
        <f t="shared" si="28"/>
        <v/>
      </c>
      <c r="H445" s="43"/>
      <c r="I445" s="164"/>
    </row>
    <row r="446" spans="1:9" ht="14.25" x14ac:dyDescent="0.15">
      <c r="A446" s="35"/>
      <c r="B446" s="38" t="s">
        <v>244</v>
      </c>
      <c r="C446" s="42" t="s">
        <v>244</v>
      </c>
      <c r="D446" s="42" t="s">
        <v>206</v>
      </c>
      <c r="E446" s="42"/>
      <c r="F446" s="101"/>
      <c r="G446" s="26" t="str">
        <f t="shared" si="28"/>
        <v/>
      </c>
      <c r="H446" s="43"/>
      <c r="I446" s="164"/>
    </row>
    <row r="447" spans="1:9" ht="22.5" x14ac:dyDescent="0.15">
      <c r="A447" s="31">
        <f>A444+1</f>
        <v>340</v>
      </c>
      <c r="B447" s="44" t="s">
        <v>244</v>
      </c>
      <c r="C447" s="45" t="s">
        <v>244</v>
      </c>
      <c r="D447" s="45" t="s">
        <v>244</v>
      </c>
      <c r="E447" s="45" t="s">
        <v>244</v>
      </c>
      <c r="F447" s="102" t="s">
        <v>567</v>
      </c>
      <c r="G447" s="122"/>
      <c r="H447" s="46"/>
      <c r="I447" s="164"/>
    </row>
    <row r="448" spans="1:9" ht="14.25" x14ac:dyDescent="0.15">
      <c r="A448" s="35"/>
      <c r="B448" s="38" t="s">
        <v>244</v>
      </c>
      <c r="C448" s="42" t="s">
        <v>244</v>
      </c>
      <c r="D448" s="42" t="s">
        <v>568</v>
      </c>
      <c r="E448" s="42"/>
      <c r="F448" s="101"/>
      <c r="G448" s="26" t="str">
        <f t="shared" si="28"/>
        <v/>
      </c>
      <c r="H448" s="43"/>
      <c r="I448" s="164"/>
    </row>
    <row r="449" spans="1:9" ht="45" x14ac:dyDescent="0.15">
      <c r="A449" s="31">
        <f>A447+1</f>
        <v>341</v>
      </c>
      <c r="B449" s="44" t="s">
        <v>244</v>
      </c>
      <c r="C449" s="45" t="s">
        <v>244</v>
      </c>
      <c r="D449" s="45"/>
      <c r="E449" s="45"/>
      <c r="F449" s="102" t="s">
        <v>569</v>
      </c>
      <c r="G449" s="122"/>
      <c r="H449" s="46"/>
      <c r="I449" s="164"/>
    </row>
    <row r="450" spans="1:9" ht="22.5" x14ac:dyDescent="0.15">
      <c r="A450" s="31">
        <f t="shared" ref="A450:A463" si="30">A449+1</f>
        <v>342</v>
      </c>
      <c r="B450" s="44" t="s">
        <v>244</v>
      </c>
      <c r="C450" s="45" t="s">
        <v>244</v>
      </c>
      <c r="D450" s="45"/>
      <c r="E450" s="45"/>
      <c r="F450" s="102" t="s">
        <v>570</v>
      </c>
      <c r="G450" s="122"/>
      <c r="H450" s="46"/>
      <c r="I450" s="164"/>
    </row>
    <row r="451" spans="1:9" ht="22.5" x14ac:dyDescent="0.15">
      <c r="A451" s="31">
        <f t="shared" si="30"/>
        <v>343</v>
      </c>
      <c r="B451" s="44" t="s">
        <v>244</v>
      </c>
      <c r="C451" s="45" t="s">
        <v>244</v>
      </c>
      <c r="D451" s="45"/>
      <c r="E451" s="45"/>
      <c r="F451" s="102" t="s">
        <v>571</v>
      </c>
      <c r="G451" s="122"/>
      <c r="H451" s="46"/>
      <c r="I451" s="164"/>
    </row>
    <row r="452" spans="1:9" ht="22.5" x14ac:dyDescent="0.15">
      <c r="A452" s="31">
        <f t="shared" si="30"/>
        <v>344</v>
      </c>
      <c r="B452" s="44" t="s">
        <v>244</v>
      </c>
      <c r="C452" s="45" t="s">
        <v>244</v>
      </c>
      <c r="D452" s="45"/>
      <c r="E452" s="45"/>
      <c r="F452" s="102" t="s">
        <v>572</v>
      </c>
      <c r="G452" s="122"/>
      <c r="H452" s="46"/>
      <c r="I452" s="164"/>
    </row>
    <row r="453" spans="1:9" ht="22.5" x14ac:dyDescent="0.15">
      <c r="A453" s="31">
        <f t="shared" si="30"/>
        <v>345</v>
      </c>
      <c r="B453" s="44" t="s">
        <v>244</v>
      </c>
      <c r="C453" s="45" t="s">
        <v>244</v>
      </c>
      <c r="D453" s="45"/>
      <c r="E453" s="45"/>
      <c r="F453" s="102" t="s">
        <v>573</v>
      </c>
      <c r="G453" s="122"/>
      <c r="H453" s="46"/>
      <c r="I453" s="164"/>
    </row>
    <row r="454" spans="1:9" ht="22.5" x14ac:dyDescent="0.15">
      <c r="A454" s="31">
        <f t="shared" si="30"/>
        <v>346</v>
      </c>
      <c r="B454" s="44" t="s">
        <v>244</v>
      </c>
      <c r="C454" s="45" t="s">
        <v>244</v>
      </c>
      <c r="D454" s="45"/>
      <c r="E454" s="45"/>
      <c r="F454" s="102" t="s">
        <v>574</v>
      </c>
      <c r="G454" s="122"/>
      <c r="H454" s="46"/>
      <c r="I454" s="164"/>
    </row>
    <row r="455" spans="1:9" ht="22.5" x14ac:dyDescent="0.15">
      <c r="A455" s="31">
        <f t="shared" si="30"/>
        <v>347</v>
      </c>
      <c r="B455" s="44" t="s">
        <v>244</v>
      </c>
      <c r="C455" s="45" t="s">
        <v>244</v>
      </c>
      <c r="D455" s="45"/>
      <c r="E455" s="45"/>
      <c r="F455" s="102" t="s">
        <v>575</v>
      </c>
      <c r="G455" s="122"/>
      <c r="H455" s="46"/>
      <c r="I455" s="164"/>
    </row>
    <row r="456" spans="1:9" ht="22.5" x14ac:dyDescent="0.15">
      <c r="A456" s="31">
        <f t="shared" si="30"/>
        <v>348</v>
      </c>
      <c r="B456" s="44" t="s">
        <v>244</v>
      </c>
      <c r="C456" s="45" t="s">
        <v>244</v>
      </c>
      <c r="D456" s="45"/>
      <c r="E456" s="45"/>
      <c r="F456" s="102" t="s">
        <v>576</v>
      </c>
      <c r="G456" s="122"/>
      <c r="H456" s="46"/>
      <c r="I456" s="164"/>
    </row>
    <row r="457" spans="1:9" ht="22.5" x14ac:dyDescent="0.15">
      <c r="A457" s="31">
        <f t="shared" si="30"/>
        <v>349</v>
      </c>
      <c r="B457" s="44" t="s">
        <v>244</v>
      </c>
      <c r="C457" s="45" t="s">
        <v>244</v>
      </c>
      <c r="D457" s="45"/>
      <c r="E457" s="45"/>
      <c r="F457" s="102" t="s">
        <v>577</v>
      </c>
      <c r="G457" s="122"/>
      <c r="H457" s="46"/>
      <c r="I457" s="164"/>
    </row>
    <row r="458" spans="1:9" ht="22.5" x14ac:dyDescent="0.15">
      <c r="A458" s="31">
        <f t="shared" si="30"/>
        <v>350</v>
      </c>
      <c r="B458" s="44" t="s">
        <v>244</v>
      </c>
      <c r="C458" s="45" t="s">
        <v>244</v>
      </c>
      <c r="D458" s="45"/>
      <c r="E458" s="45"/>
      <c r="F458" s="102" t="s">
        <v>578</v>
      </c>
      <c r="G458" s="122"/>
      <c r="H458" s="46"/>
      <c r="I458" s="164"/>
    </row>
    <row r="459" spans="1:9" ht="22.5" x14ac:dyDescent="0.15">
      <c r="A459" s="31">
        <f t="shared" si="30"/>
        <v>351</v>
      </c>
      <c r="B459" s="44" t="s">
        <v>244</v>
      </c>
      <c r="C459" s="45" t="s">
        <v>244</v>
      </c>
      <c r="D459" s="45"/>
      <c r="E459" s="45"/>
      <c r="F459" s="102" t="s">
        <v>579</v>
      </c>
      <c r="G459" s="122"/>
      <c r="H459" s="46"/>
      <c r="I459" s="164"/>
    </row>
    <row r="460" spans="1:9" ht="33.75" x14ac:dyDescent="0.15">
      <c r="A460" s="31">
        <f t="shared" si="30"/>
        <v>352</v>
      </c>
      <c r="B460" s="44" t="s">
        <v>244</v>
      </c>
      <c r="C460" s="45" t="s">
        <v>244</v>
      </c>
      <c r="D460" s="45"/>
      <c r="E460" s="45"/>
      <c r="F460" s="102" t="s">
        <v>359</v>
      </c>
      <c r="G460" s="122"/>
      <c r="H460" s="46"/>
      <c r="I460" s="164"/>
    </row>
    <row r="461" spans="1:9" ht="22.5" x14ac:dyDescent="0.15">
      <c r="A461" s="31">
        <f t="shared" si="30"/>
        <v>353</v>
      </c>
      <c r="B461" s="44"/>
      <c r="C461" s="45"/>
      <c r="D461" s="45"/>
      <c r="E461" s="45"/>
      <c r="F461" s="102" t="s">
        <v>580</v>
      </c>
      <c r="G461" s="122"/>
      <c r="H461" s="46"/>
      <c r="I461" s="164"/>
    </row>
    <row r="462" spans="1:9" ht="22.5" x14ac:dyDescent="0.15">
      <c r="A462" s="31">
        <f t="shared" si="30"/>
        <v>354</v>
      </c>
      <c r="B462" s="44"/>
      <c r="C462" s="45"/>
      <c r="D462" s="45"/>
      <c r="E462" s="45"/>
      <c r="F462" s="102" t="s">
        <v>581</v>
      </c>
      <c r="G462" s="122"/>
      <c r="H462" s="46"/>
      <c r="I462" s="164"/>
    </row>
    <row r="463" spans="1:9" ht="22.5" x14ac:dyDescent="0.15">
      <c r="A463" s="31">
        <f t="shared" si="30"/>
        <v>355</v>
      </c>
      <c r="B463" s="44"/>
      <c r="C463" s="45"/>
      <c r="D463" s="45"/>
      <c r="E463" s="45"/>
      <c r="F463" s="102" t="s">
        <v>582</v>
      </c>
      <c r="G463" s="122"/>
      <c r="H463" s="46"/>
      <c r="I463" s="164"/>
    </row>
    <row r="464" spans="1:9" ht="14.25" x14ac:dyDescent="0.15">
      <c r="A464" s="35"/>
      <c r="B464" s="38"/>
      <c r="C464" s="42"/>
      <c r="D464" s="42" t="s">
        <v>583</v>
      </c>
      <c r="E464" s="42"/>
      <c r="F464" s="104"/>
      <c r="G464" s="26" t="str">
        <f t="shared" si="28"/>
        <v/>
      </c>
      <c r="H464" s="43"/>
      <c r="I464" s="164"/>
    </row>
    <row r="465" spans="1:9" ht="33.75" x14ac:dyDescent="0.15">
      <c r="A465" s="31">
        <f>A463+1</f>
        <v>356</v>
      </c>
      <c r="B465" s="44" t="s">
        <v>244</v>
      </c>
      <c r="C465" s="45" t="s">
        <v>244</v>
      </c>
      <c r="D465" s="45"/>
      <c r="E465" s="45" t="s">
        <v>244</v>
      </c>
      <c r="F465" s="102" t="s">
        <v>584</v>
      </c>
      <c r="G465" s="122"/>
      <c r="H465" s="46"/>
      <c r="I465" s="164"/>
    </row>
    <row r="466" spans="1:9" ht="84" customHeight="1" x14ac:dyDescent="0.15">
      <c r="A466" s="31">
        <f t="shared" ref="A466:A472" si="31">A465+1</f>
        <v>357</v>
      </c>
      <c r="B466" s="44" t="s">
        <v>244</v>
      </c>
      <c r="C466" s="45" t="s">
        <v>244</v>
      </c>
      <c r="D466" s="45"/>
      <c r="E466" s="45" t="s">
        <v>244</v>
      </c>
      <c r="F466" s="102" t="s">
        <v>585</v>
      </c>
      <c r="G466" s="122"/>
      <c r="H466" s="46"/>
      <c r="I466" s="164"/>
    </row>
    <row r="467" spans="1:9" ht="33.75" x14ac:dyDescent="0.15">
      <c r="A467" s="31">
        <f t="shared" si="31"/>
        <v>358</v>
      </c>
      <c r="B467" s="44"/>
      <c r="C467" s="45"/>
      <c r="D467" s="45"/>
      <c r="E467" s="45"/>
      <c r="F467" s="102" t="s">
        <v>586</v>
      </c>
      <c r="G467" s="122"/>
      <c r="H467" s="46"/>
      <c r="I467" s="164"/>
    </row>
    <row r="468" spans="1:9" ht="22.5" x14ac:dyDescent="0.15">
      <c r="A468" s="31">
        <f t="shared" si="31"/>
        <v>359</v>
      </c>
      <c r="B468" s="44"/>
      <c r="C468" s="45"/>
      <c r="D468" s="45"/>
      <c r="E468" s="45"/>
      <c r="F468" s="102" t="s">
        <v>587</v>
      </c>
      <c r="G468" s="122"/>
      <c r="H468" s="46"/>
      <c r="I468" s="164"/>
    </row>
    <row r="469" spans="1:9" ht="22.5" x14ac:dyDescent="0.15">
      <c r="A469" s="31">
        <f t="shared" si="31"/>
        <v>360</v>
      </c>
      <c r="B469" s="44"/>
      <c r="C469" s="45"/>
      <c r="D469" s="45"/>
      <c r="E469" s="45"/>
      <c r="F469" s="102" t="s">
        <v>588</v>
      </c>
      <c r="G469" s="122"/>
      <c r="H469" s="46"/>
      <c r="I469" s="164"/>
    </row>
    <row r="470" spans="1:9" ht="33.75" x14ac:dyDescent="0.15">
      <c r="A470" s="31">
        <f t="shared" si="31"/>
        <v>361</v>
      </c>
      <c r="B470" s="44"/>
      <c r="C470" s="45"/>
      <c r="D470" s="45"/>
      <c r="E470" s="45"/>
      <c r="F470" s="102" t="s">
        <v>589</v>
      </c>
      <c r="G470" s="122"/>
      <c r="H470" s="46"/>
      <c r="I470" s="164"/>
    </row>
    <row r="471" spans="1:9" ht="22.5" x14ac:dyDescent="0.15">
      <c r="A471" s="31">
        <f t="shared" si="31"/>
        <v>362</v>
      </c>
      <c r="B471" s="44"/>
      <c r="C471" s="45"/>
      <c r="D471" s="45"/>
      <c r="E471" s="45"/>
      <c r="F471" s="102" t="s">
        <v>590</v>
      </c>
      <c r="G471" s="122"/>
      <c r="H471" s="46"/>
      <c r="I471" s="164"/>
    </row>
    <row r="472" spans="1:9" ht="33.75" x14ac:dyDescent="0.15">
      <c r="A472" s="31">
        <f t="shared" si="31"/>
        <v>363</v>
      </c>
      <c r="B472" s="44"/>
      <c r="C472" s="45"/>
      <c r="D472" s="45"/>
      <c r="E472" s="45"/>
      <c r="F472" s="102" t="s">
        <v>591</v>
      </c>
      <c r="G472" s="122"/>
      <c r="H472" s="46"/>
      <c r="I472" s="164"/>
    </row>
    <row r="473" spans="1:9" ht="14.25" x14ac:dyDescent="0.15">
      <c r="A473" s="35"/>
      <c r="B473" s="38"/>
      <c r="C473" s="42"/>
      <c r="D473" s="42" t="s">
        <v>592</v>
      </c>
      <c r="E473" s="42"/>
      <c r="F473" s="101"/>
      <c r="G473" s="26"/>
      <c r="H473" s="43"/>
      <c r="I473" s="164"/>
    </row>
    <row r="474" spans="1:9" ht="33.75" x14ac:dyDescent="0.15">
      <c r="A474" s="31">
        <f>A472+1</f>
        <v>364</v>
      </c>
      <c r="B474" s="44"/>
      <c r="C474" s="45"/>
      <c r="D474" s="45"/>
      <c r="E474" s="45"/>
      <c r="F474" s="102" t="s">
        <v>593</v>
      </c>
      <c r="G474" s="122"/>
      <c r="H474" s="46"/>
      <c r="I474" s="164"/>
    </row>
    <row r="475" spans="1:9" ht="33.75" x14ac:dyDescent="0.15">
      <c r="A475" s="31">
        <f t="shared" ref="A475:A484" si="32">A474+1</f>
        <v>365</v>
      </c>
      <c r="B475" s="44" t="s">
        <v>244</v>
      </c>
      <c r="C475" s="45" t="s">
        <v>244</v>
      </c>
      <c r="D475" s="45" t="s">
        <v>244</v>
      </c>
      <c r="E475" s="45" t="s">
        <v>244</v>
      </c>
      <c r="F475" s="102" t="s">
        <v>594</v>
      </c>
      <c r="G475" s="122"/>
      <c r="H475" s="46"/>
      <c r="I475" s="164"/>
    </row>
    <row r="476" spans="1:9" ht="22.5" x14ac:dyDescent="0.15">
      <c r="A476" s="31">
        <f t="shared" si="32"/>
        <v>366</v>
      </c>
      <c r="B476" s="44" t="s">
        <v>244</v>
      </c>
      <c r="C476" s="45" t="s">
        <v>244</v>
      </c>
      <c r="D476" s="45"/>
      <c r="E476" s="45"/>
      <c r="F476" s="102" t="s">
        <v>595</v>
      </c>
      <c r="G476" s="122"/>
      <c r="H476" s="46"/>
      <c r="I476" s="164"/>
    </row>
    <row r="477" spans="1:9" ht="22.5" x14ac:dyDescent="0.15">
      <c r="A477" s="31">
        <f t="shared" si="32"/>
        <v>367</v>
      </c>
      <c r="B477" s="44" t="s">
        <v>244</v>
      </c>
      <c r="C477" s="45" t="s">
        <v>244</v>
      </c>
      <c r="D477" s="45" t="s">
        <v>244</v>
      </c>
      <c r="E477" s="45" t="s">
        <v>244</v>
      </c>
      <c r="F477" s="102" t="s">
        <v>596</v>
      </c>
      <c r="G477" s="122"/>
      <c r="H477" s="46"/>
      <c r="I477" s="164"/>
    </row>
    <row r="478" spans="1:9" ht="14.25" x14ac:dyDescent="0.15">
      <c r="A478" s="31">
        <f t="shared" si="32"/>
        <v>368</v>
      </c>
      <c r="B478" s="44" t="s">
        <v>244</v>
      </c>
      <c r="C478" s="45" t="s">
        <v>244</v>
      </c>
      <c r="D478" s="45" t="s">
        <v>244</v>
      </c>
      <c r="E478" s="45" t="s">
        <v>244</v>
      </c>
      <c r="F478" s="102" t="s">
        <v>597</v>
      </c>
      <c r="G478" s="122"/>
      <c r="H478" s="46"/>
      <c r="I478" s="164"/>
    </row>
    <row r="479" spans="1:9" ht="22.5" x14ac:dyDescent="0.15">
      <c r="A479" s="31">
        <f t="shared" si="32"/>
        <v>369</v>
      </c>
      <c r="B479" s="44" t="s">
        <v>244</v>
      </c>
      <c r="C479" s="45" t="s">
        <v>244</v>
      </c>
      <c r="D479" s="45" t="s">
        <v>244</v>
      </c>
      <c r="E479" s="45" t="s">
        <v>244</v>
      </c>
      <c r="F479" s="102" t="s">
        <v>598</v>
      </c>
      <c r="G479" s="122"/>
      <c r="H479" s="46"/>
      <c r="I479" s="164"/>
    </row>
    <row r="480" spans="1:9" ht="22.5" x14ac:dyDescent="0.15">
      <c r="A480" s="31">
        <f t="shared" si="32"/>
        <v>370</v>
      </c>
      <c r="B480" s="44" t="s">
        <v>244</v>
      </c>
      <c r="C480" s="45" t="s">
        <v>244</v>
      </c>
      <c r="D480" s="45" t="s">
        <v>244</v>
      </c>
      <c r="E480" s="45" t="s">
        <v>244</v>
      </c>
      <c r="F480" s="102" t="s">
        <v>599</v>
      </c>
      <c r="G480" s="122"/>
      <c r="H480" s="46"/>
      <c r="I480" s="164"/>
    </row>
    <row r="481" spans="1:9" ht="22.5" x14ac:dyDescent="0.15">
      <c r="A481" s="31">
        <f t="shared" si="32"/>
        <v>371</v>
      </c>
      <c r="B481" s="44" t="s">
        <v>244</v>
      </c>
      <c r="C481" s="45" t="s">
        <v>244</v>
      </c>
      <c r="D481" s="45" t="s">
        <v>244</v>
      </c>
      <c r="E481" s="45" t="s">
        <v>244</v>
      </c>
      <c r="F481" s="102" t="s">
        <v>600</v>
      </c>
      <c r="G481" s="122"/>
      <c r="H481" s="46"/>
      <c r="I481" s="164"/>
    </row>
    <row r="482" spans="1:9" ht="22.5" x14ac:dyDescent="0.15">
      <c r="A482" s="31">
        <f t="shared" si="32"/>
        <v>372</v>
      </c>
      <c r="B482" s="44"/>
      <c r="C482" s="45"/>
      <c r="D482" s="45"/>
      <c r="E482" s="45"/>
      <c r="F482" s="102" t="s">
        <v>601</v>
      </c>
      <c r="G482" s="122"/>
      <c r="H482" s="46"/>
      <c r="I482" s="164"/>
    </row>
    <row r="483" spans="1:9" ht="22.5" x14ac:dyDescent="0.15">
      <c r="A483" s="31">
        <f t="shared" si="32"/>
        <v>373</v>
      </c>
      <c r="B483" s="44"/>
      <c r="C483" s="45"/>
      <c r="D483" s="45"/>
      <c r="E483" s="45"/>
      <c r="F483" s="102" t="s">
        <v>602</v>
      </c>
      <c r="G483" s="122"/>
      <c r="H483" s="46"/>
      <c r="I483" s="164"/>
    </row>
    <row r="484" spans="1:9" ht="28.5" customHeight="1" x14ac:dyDescent="0.15">
      <c r="A484" s="31">
        <f t="shared" si="32"/>
        <v>374</v>
      </c>
      <c r="B484" s="44"/>
      <c r="C484" s="45"/>
      <c r="D484" s="45"/>
      <c r="E484" s="45"/>
      <c r="F484" s="102" t="s">
        <v>603</v>
      </c>
      <c r="G484" s="122"/>
      <c r="H484" s="46"/>
      <c r="I484" s="164"/>
    </row>
    <row r="485" spans="1:9" ht="14.25" x14ac:dyDescent="0.15">
      <c r="A485" s="35"/>
      <c r="B485" s="38"/>
      <c r="C485" s="42"/>
      <c r="D485" s="42" t="s">
        <v>604</v>
      </c>
      <c r="E485" s="42"/>
      <c r="F485" s="101"/>
      <c r="G485" s="26"/>
      <c r="H485" s="43"/>
      <c r="I485" s="164"/>
    </row>
    <row r="486" spans="1:9" ht="14.25" x14ac:dyDescent="0.15">
      <c r="A486" s="35"/>
      <c r="B486" s="38"/>
      <c r="C486" s="42"/>
      <c r="D486" s="42"/>
      <c r="E486" s="42" t="s">
        <v>605</v>
      </c>
      <c r="F486" s="105"/>
      <c r="G486" s="26" t="str">
        <f t="shared" ref="G486" si="33">IF(F486="","","口可　　□否")</f>
        <v/>
      </c>
      <c r="H486" s="43"/>
      <c r="I486" s="164"/>
    </row>
    <row r="487" spans="1:9" ht="14.25" x14ac:dyDescent="0.15">
      <c r="A487" s="31">
        <f>A484+1</f>
        <v>375</v>
      </c>
      <c r="B487" s="44" t="s">
        <v>244</v>
      </c>
      <c r="C487" s="45" t="s">
        <v>244</v>
      </c>
      <c r="D487" s="45" t="s">
        <v>244</v>
      </c>
      <c r="E487" s="45" t="s">
        <v>244</v>
      </c>
      <c r="F487" s="102" t="s">
        <v>606</v>
      </c>
      <c r="G487" s="122"/>
      <c r="H487" s="46"/>
      <c r="I487" s="164"/>
    </row>
    <row r="488" spans="1:9" ht="21.75" customHeight="1" x14ac:dyDescent="0.15">
      <c r="A488" s="31">
        <f t="shared" ref="A488:A500" si="34">A487+1</f>
        <v>376</v>
      </c>
      <c r="B488" s="44" t="s">
        <v>244</v>
      </c>
      <c r="C488" s="45" t="s">
        <v>244</v>
      </c>
      <c r="D488" s="45"/>
      <c r="E488" s="45"/>
      <c r="F488" s="102" t="s">
        <v>607</v>
      </c>
      <c r="G488" s="122"/>
      <c r="H488" s="46"/>
      <c r="I488" s="164"/>
    </row>
    <row r="489" spans="1:9" ht="36.75" customHeight="1" x14ac:dyDescent="0.15">
      <c r="A489" s="31">
        <f t="shared" si="34"/>
        <v>377</v>
      </c>
      <c r="B489" s="44" t="s">
        <v>244</v>
      </c>
      <c r="C489" s="45" t="s">
        <v>244</v>
      </c>
      <c r="D489" s="45" t="s">
        <v>244</v>
      </c>
      <c r="E489" s="45" t="s">
        <v>244</v>
      </c>
      <c r="F489" s="102" t="s">
        <v>608</v>
      </c>
      <c r="G489" s="122"/>
      <c r="H489" s="46"/>
      <c r="I489" s="164"/>
    </row>
    <row r="490" spans="1:9" ht="96.75" customHeight="1" x14ac:dyDescent="0.15">
      <c r="A490" s="31">
        <f t="shared" si="34"/>
        <v>378</v>
      </c>
      <c r="B490" s="44" t="s">
        <v>244</v>
      </c>
      <c r="C490" s="45" t="s">
        <v>244</v>
      </c>
      <c r="D490" s="45" t="s">
        <v>244</v>
      </c>
      <c r="E490" s="45" t="s">
        <v>244</v>
      </c>
      <c r="F490" s="102" t="s">
        <v>609</v>
      </c>
      <c r="G490" s="122"/>
      <c r="H490" s="46"/>
      <c r="I490" s="164"/>
    </row>
    <row r="491" spans="1:9" ht="14.25" x14ac:dyDescent="0.15">
      <c r="A491" s="35"/>
      <c r="B491" s="38"/>
      <c r="C491" s="42"/>
      <c r="D491" s="42"/>
      <c r="E491" s="42" t="s">
        <v>610</v>
      </c>
      <c r="F491" s="105"/>
      <c r="G491" s="26" t="str">
        <f t="shared" ref="G491" si="35">IF(F491="","","口可　　□否")</f>
        <v/>
      </c>
      <c r="H491" s="43"/>
      <c r="I491" s="164"/>
    </row>
    <row r="492" spans="1:9" ht="54" customHeight="1" x14ac:dyDescent="0.15">
      <c r="A492" s="31">
        <f>A490+1</f>
        <v>379</v>
      </c>
      <c r="B492" s="44"/>
      <c r="C492" s="45"/>
      <c r="D492" s="45"/>
      <c r="E492" s="45"/>
      <c r="F492" s="102" t="s">
        <v>611</v>
      </c>
      <c r="G492" s="122"/>
      <c r="H492" s="46"/>
      <c r="I492" s="164"/>
    </row>
    <row r="493" spans="1:9" ht="35.25" customHeight="1" x14ac:dyDescent="0.15">
      <c r="A493" s="31">
        <f t="shared" si="34"/>
        <v>380</v>
      </c>
      <c r="B493" s="44"/>
      <c r="C493" s="45"/>
      <c r="D493" s="45"/>
      <c r="E493" s="45"/>
      <c r="F493" s="102" t="s">
        <v>612</v>
      </c>
      <c r="G493" s="122"/>
      <c r="H493" s="46"/>
      <c r="I493" s="164"/>
    </row>
    <row r="494" spans="1:9" ht="75.75" customHeight="1" x14ac:dyDescent="0.15">
      <c r="A494" s="31">
        <f t="shared" si="34"/>
        <v>381</v>
      </c>
      <c r="B494" s="44"/>
      <c r="C494" s="45"/>
      <c r="D494" s="45"/>
      <c r="E494" s="45"/>
      <c r="F494" s="102" t="s">
        <v>613</v>
      </c>
      <c r="G494" s="122"/>
      <c r="H494" s="46"/>
      <c r="I494" s="164"/>
    </row>
    <row r="495" spans="1:9" ht="21" customHeight="1" x14ac:dyDescent="0.15">
      <c r="A495" s="31">
        <f t="shared" si="34"/>
        <v>382</v>
      </c>
      <c r="B495" s="44"/>
      <c r="C495" s="45"/>
      <c r="D495" s="45"/>
      <c r="E495" s="45"/>
      <c r="F495" s="102" t="s">
        <v>614</v>
      </c>
      <c r="G495" s="122"/>
      <c r="H495" s="46"/>
      <c r="I495" s="164"/>
    </row>
    <row r="496" spans="1:9" ht="34.5" customHeight="1" x14ac:dyDescent="0.15">
      <c r="A496" s="31">
        <f t="shared" si="34"/>
        <v>383</v>
      </c>
      <c r="B496" s="44"/>
      <c r="C496" s="45"/>
      <c r="D496" s="45"/>
      <c r="E496" s="45"/>
      <c r="F496" s="102" t="s">
        <v>615</v>
      </c>
      <c r="G496" s="122"/>
      <c r="H496" s="46"/>
      <c r="I496" s="164"/>
    </row>
    <row r="497" spans="1:9" ht="18.75" customHeight="1" x14ac:dyDescent="0.15">
      <c r="A497" s="31">
        <f t="shared" si="34"/>
        <v>384</v>
      </c>
      <c r="B497" s="44"/>
      <c r="C497" s="45"/>
      <c r="D497" s="45"/>
      <c r="E497" s="45"/>
      <c r="F497" s="102" t="s">
        <v>616</v>
      </c>
      <c r="G497" s="122"/>
      <c r="H497" s="46"/>
      <c r="I497" s="164"/>
    </row>
    <row r="498" spans="1:9" ht="18.75" customHeight="1" x14ac:dyDescent="0.15">
      <c r="A498" s="31">
        <f t="shared" si="34"/>
        <v>385</v>
      </c>
      <c r="B498" s="44"/>
      <c r="C498" s="45"/>
      <c r="D498" s="45"/>
      <c r="E498" s="45"/>
      <c r="F498" s="102" t="s">
        <v>617</v>
      </c>
      <c r="G498" s="122"/>
      <c r="H498" s="46"/>
      <c r="I498" s="164"/>
    </row>
    <row r="499" spans="1:9" ht="40.5" customHeight="1" x14ac:dyDescent="0.15">
      <c r="A499" s="31">
        <f t="shared" si="34"/>
        <v>386</v>
      </c>
      <c r="B499" s="44"/>
      <c r="C499" s="45"/>
      <c r="D499" s="45"/>
      <c r="E499" s="45"/>
      <c r="F499" s="102" t="s">
        <v>618</v>
      </c>
      <c r="G499" s="122"/>
      <c r="H499" s="46"/>
      <c r="I499" s="164"/>
    </row>
    <row r="500" spans="1:9" ht="47.25" customHeight="1" x14ac:dyDescent="0.15">
      <c r="A500" s="31">
        <f t="shared" si="34"/>
        <v>387</v>
      </c>
      <c r="B500" s="44"/>
      <c r="C500" s="45"/>
      <c r="D500" s="45"/>
      <c r="E500" s="45"/>
      <c r="F500" s="102" t="s">
        <v>619</v>
      </c>
      <c r="G500" s="122"/>
      <c r="H500" s="46"/>
      <c r="I500" s="164"/>
    </row>
    <row r="501" spans="1:9" ht="14.25" x14ac:dyDescent="0.15">
      <c r="A501" s="35"/>
      <c r="B501" s="38"/>
      <c r="C501" s="42"/>
      <c r="D501" s="42"/>
      <c r="E501" s="42" t="s">
        <v>620</v>
      </c>
      <c r="F501" s="105"/>
      <c r="G501" s="26" t="str">
        <f t="shared" ref="G501" si="36">IF(F501="","","口可　　□否")</f>
        <v/>
      </c>
      <c r="H501" s="43"/>
      <c r="I501" s="164"/>
    </row>
    <row r="502" spans="1:9" ht="46.5" customHeight="1" x14ac:dyDescent="0.15">
      <c r="A502" s="31">
        <f>A500+1</f>
        <v>388</v>
      </c>
      <c r="B502" s="44"/>
      <c r="C502" s="45"/>
      <c r="D502" s="45"/>
      <c r="E502" s="45"/>
      <c r="F502" s="102" t="s">
        <v>621</v>
      </c>
      <c r="G502" s="122"/>
      <c r="H502" s="46"/>
      <c r="I502" s="164"/>
    </row>
    <row r="503" spans="1:9" ht="30.75" customHeight="1" x14ac:dyDescent="0.15">
      <c r="A503" s="31">
        <f t="shared" ref="A503:A505" si="37">A502+1</f>
        <v>389</v>
      </c>
      <c r="B503" s="44"/>
      <c r="C503" s="45"/>
      <c r="D503" s="45"/>
      <c r="E503" s="45"/>
      <c r="F503" s="102" t="s">
        <v>622</v>
      </c>
      <c r="G503" s="122"/>
      <c r="H503" s="46"/>
      <c r="I503" s="164"/>
    </row>
    <row r="504" spans="1:9" ht="35.25" customHeight="1" x14ac:dyDescent="0.15">
      <c r="A504" s="31">
        <f t="shared" si="37"/>
        <v>390</v>
      </c>
      <c r="B504" s="44"/>
      <c r="C504" s="45"/>
      <c r="D504" s="45"/>
      <c r="E504" s="45"/>
      <c r="F504" s="102" t="s">
        <v>623</v>
      </c>
      <c r="G504" s="122"/>
      <c r="H504" s="46"/>
      <c r="I504" s="164"/>
    </row>
    <row r="505" spans="1:9" ht="35.25" customHeight="1" x14ac:dyDescent="0.15">
      <c r="A505" s="31">
        <f t="shared" si="37"/>
        <v>391</v>
      </c>
      <c r="B505" s="44"/>
      <c r="C505" s="45"/>
      <c r="D505" s="45"/>
      <c r="E505" s="45"/>
      <c r="F505" s="102" t="s">
        <v>624</v>
      </c>
      <c r="G505" s="122"/>
      <c r="H505" s="46"/>
      <c r="I505" s="164"/>
    </row>
    <row r="506" spans="1:9" ht="14.25" x14ac:dyDescent="0.15">
      <c r="A506" s="35"/>
      <c r="B506" s="38"/>
      <c r="C506" s="42"/>
      <c r="D506" s="42"/>
      <c r="E506" s="42" t="s">
        <v>625</v>
      </c>
      <c r="F506" s="105"/>
      <c r="G506" s="26" t="str">
        <f t="shared" ref="G506" si="38">IF(F506="","","口可　　□否")</f>
        <v/>
      </c>
      <c r="H506" s="43"/>
      <c r="I506" s="164"/>
    </row>
    <row r="507" spans="1:9" ht="42.75" customHeight="1" x14ac:dyDescent="0.15">
      <c r="A507" s="31">
        <f>A505+1</f>
        <v>392</v>
      </c>
      <c r="B507" s="44"/>
      <c r="C507" s="45"/>
      <c r="D507" s="45"/>
      <c r="E507" s="45"/>
      <c r="F507" s="102" t="s">
        <v>626</v>
      </c>
      <c r="G507" s="122"/>
      <c r="H507" s="46"/>
      <c r="I507" s="164"/>
    </row>
    <row r="508" spans="1:9" ht="42.75" customHeight="1" x14ac:dyDescent="0.15">
      <c r="A508" s="31">
        <f t="shared" ref="A508" si="39">A507+1</f>
        <v>393</v>
      </c>
      <c r="B508" s="44"/>
      <c r="C508" s="45"/>
      <c r="D508" s="45"/>
      <c r="E508" s="45"/>
      <c r="F508" s="102" t="s">
        <v>627</v>
      </c>
      <c r="G508" s="122"/>
      <c r="H508" s="46"/>
      <c r="I508" s="164"/>
    </row>
    <row r="509" spans="1:9" ht="14.25" x14ac:dyDescent="0.15">
      <c r="A509" s="35"/>
      <c r="B509" s="38"/>
      <c r="C509" s="42"/>
      <c r="D509" s="42"/>
      <c r="E509" s="42" t="s">
        <v>628</v>
      </c>
      <c r="F509" s="105"/>
      <c r="G509" s="26" t="str">
        <f t="shared" ref="G509" si="40">IF(F509="","","口可　　□否")</f>
        <v/>
      </c>
      <c r="H509" s="43"/>
      <c r="I509" s="164"/>
    </row>
    <row r="510" spans="1:9" ht="21" customHeight="1" x14ac:dyDescent="0.15">
      <c r="A510" s="31">
        <f>A508+1</f>
        <v>394</v>
      </c>
      <c r="B510" s="44"/>
      <c r="C510" s="45"/>
      <c r="D510" s="45"/>
      <c r="E510" s="45"/>
      <c r="F510" s="102" t="s">
        <v>629</v>
      </c>
      <c r="G510" s="122"/>
      <c r="H510" s="46"/>
      <c r="I510" s="164"/>
    </row>
    <row r="511" spans="1:9" ht="21" customHeight="1" x14ac:dyDescent="0.15">
      <c r="A511" s="31">
        <f t="shared" ref="A511:A522" si="41">A510+1</f>
        <v>395</v>
      </c>
      <c r="B511" s="44"/>
      <c r="C511" s="45"/>
      <c r="D511" s="45"/>
      <c r="E511" s="45"/>
      <c r="F511" s="102" t="s">
        <v>630</v>
      </c>
      <c r="G511" s="122"/>
      <c r="H511" s="46"/>
      <c r="I511" s="164"/>
    </row>
    <row r="512" spans="1:9" ht="21.75" customHeight="1" x14ac:dyDescent="0.15">
      <c r="A512" s="31">
        <f t="shared" si="41"/>
        <v>396</v>
      </c>
      <c r="B512" s="44"/>
      <c r="C512" s="45"/>
      <c r="D512" s="45"/>
      <c r="E512" s="45"/>
      <c r="F512" s="102" t="s">
        <v>631</v>
      </c>
      <c r="G512" s="122"/>
      <c r="H512" s="46"/>
      <c r="I512" s="164"/>
    </row>
    <row r="513" spans="1:9" ht="57" customHeight="1" x14ac:dyDescent="0.15">
      <c r="A513" s="31">
        <f t="shared" si="41"/>
        <v>397</v>
      </c>
      <c r="B513" s="44"/>
      <c r="C513" s="45"/>
      <c r="D513" s="45"/>
      <c r="E513" s="45"/>
      <c r="F513" s="102" t="s">
        <v>632</v>
      </c>
      <c r="G513" s="122"/>
      <c r="H513" s="46"/>
      <c r="I513" s="164"/>
    </row>
    <row r="514" spans="1:9" ht="48" customHeight="1" x14ac:dyDescent="0.15">
      <c r="A514" s="31">
        <f t="shared" si="41"/>
        <v>398</v>
      </c>
      <c r="B514" s="44"/>
      <c r="C514" s="45"/>
      <c r="D514" s="45"/>
      <c r="E514" s="45"/>
      <c r="F514" s="102" t="s">
        <v>633</v>
      </c>
      <c r="G514" s="122"/>
      <c r="H514" s="46"/>
      <c r="I514" s="164"/>
    </row>
    <row r="515" spans="1:9" ht="36.75" customHeight="1" x14ac:dyDescent="0.15">
      <c r="A515" s="31">
        <f t="shared" si="41"/>
        <v>399</v>
      </c>
      <c r="B515" s="44"/>
      <c r="C515" s="45"/>
      <c r="D515" s="45"/>
      <c r="E515" s="45"/>
      <c r="F515" s="102" t="s">
        <v>634</v>
      </c>
      <c r="G515" s="122"/>
      <c r="H515" s="46"/>
      <c r="I515" s="164"/>
    </row>
    <row r="516" spans="1:9" ht="46.5" customHeight="1" x14ac:dyDescent="0.15">
      <c r="A516" s="31">
        <f t="shared" si="41"/>
        <v>400</v>
      </c>
      <c r="B516" s="44"/>
      <c r="C516" s="45"/>
      <c r="D516" s="45"/>
      <c r="E516" s="45"/>
      <c r="F516" s="102" t="s">
        <v>635</v>
      </c>
      <c r="G516" s="122"/>
      <c r="H516" s="46"/>
      <c r="I516" s="164"/>
    </row>
    <row r="517" spans="1:9" ht="33.75" customHeight="1" x14ac:dyDescent="0.15">
      <c r="A517" s="31">
        <f t="shared" si="41"/>
        <v>401</v>
      </c>
      <c r="B517" s="44"/>
      <c r="C517" s="45"/>
      <c r="D517" s="45"/>
      <c r="E517" s="45"/>
      <c r="F517" s="102" t="s">
        <v>636</v>
      </c>
      <c r="G517" s="122"/>
      <c r="H517" s="46"/>
      <c r="I517" s="164"/>
    </row>
    <row r="518" spans="1:9" ht="47.25" customHeight="1" x14ac:dyDescent="0.15">
      <c r="A518" s="31">
        <f t="shared" si="41"/>
        <v>402</v>
      </c>
      <c r="B518" s="44"/>
      <c r="C518" s="45"/>
      <c r="D518" s="45"/>
      <c r="E518" s="45"/>
      <c r="F518" s="102" t="s">
        <v>637</v>
      </c>
      <c r="G518" s="122"/>
      <c r="H518" s="46"/>
      <c r="I518" s="164"/>
    </row>
    <row r="519" spans="1:9" ht="21.75" customHeight="1" x14ac:dyDescent="0.15">
      <c r="A519" s="31">
        <f t="shared" si="41"/>
        <v>403</v>
      </c>
      <c r="B519" s="44"/>
      <c r="C519" s="45"/>
      <c r="D519" s="45"/>
      <c r="E519" s="45"/>
      <c r="F519" s="102" t="s">
        <v>638</v>
      </c>
      <c r="G519" s="122"/>
      <c r="H519" s="46"/>
      <c r="I519" s="164"/>
    </row>
    <row r="520" spans="1:9" ht="37.5" customHeight="1" x14ac:dyDescent="0.15">
      <c r="A520" s="31">
        <f t="shared" si="41"/>
        <v>404</v>
      </c>
      <c r="B520" s="44"/>
      <c r="C520" s="45"/>
      <c r="D520" s="45"/>
      <c r="E520" s="45"/>
      <c r="F520" s="102" t="s">
        <v>639</v>
      </c>
      <c r="G520" s="122"/>
      <c r="H520" s="46"/>
      <c r="I520" s="164"/>
    </row>
    <row r="521" spans="1:9" ht="37.5" customHeight="1" x14ac:dyDescent="0.15">
      <c r="A521" s="31">
        <f t="shared" si="41"/>
        <v>405</v>
      </c>
      <c r="B521" s="44"/>
      <c r="C521" s="45"/>
      <c r="D521" s="45"/>
      <c r="E521" s="45"/>
      <c r="F521" s="102" t="s">
        <v>640</v>
      </c>
      <c r="G521" s="122"/>
      <c r="H521" s="46"/>
      <c r="I521" s="164"/>
    </row>
    <row r="522" spans="1:9" ht="45" customHeight="1" x14ac:dyDescent="0.15">
      <c r="A522" s="31">
        <f t="shared" si="41"/>
        <v>406</v>
      </c>
      <c r="B522" s="44"/>
      <c r="C522" s="45"/>
      <c r="D522" s="45"/>
      <c r="E522" s="45"/>
      <c r="F522" s="102" t="s">
        <v>641</v>
      </c>
      <c r="G522" s="122"/>
      <c r="H522" s="46"/>
      <c r="I522" s="164"/>
    </row>
    <row r="523" spans="1:9" ht="14.25" x14ac:dyDescent="0.15">
      <c r="A523" s="35"/>
      <c r="B523" s="38"/>
      <c r="C523" s="42"/>
      <c r="D523" s="42"/>
      <c r="E523" s="42" t="s">
        <v>642</v>
      </c>
      <c r="F523" s="105"/>
      <c r="G523" s="26" t="str">
        <f t="shared" ref="G523" si="42">IF(F523="","","口可　　□否")</f>
        <v/>
      </c>
      <c r="H523" s="43"/>
      <c r="I523" s="164"/>
    </row>
    <row r="524" spans="1:9" ht="21" customHeight="1" x14ac:dyDescent="0.15">
      <c r="A524" s="31">
        <f>A522+1</f>
        <v>407</v>
      </c>
      <c r="B524" s="44"/>
      <c r="C524" s="45"/>
      <c r="D524" s="45"/>
      <c r="E524" s="45"/>
      <c r="F524" s="102" t="s">
        <v>643</v>
      </c>
      <c r="G524" s="122"/>
      <c r="H524" s="46"/>
      <c r="I524" s="164"/>
    </row>
    <row r="525" spans="1:9" ht="21" customHeight="1" x14ac:dyDescent="0.15">
      <c r="A525" s="31">
        <f t="shared" ref="A525:A527" si="43">A524+1</f>
        <v>408</v>
      </c>
      <c r="B525" s="44"/>
      <c r="C525" s="45"/>
      <c r="D525" s="45"/>
      <c r="E525" s="45"/>
      <c r="F525" s="102" t="s">
        <v>644</v>
      </c>
      <c r="G525" s="122"/>
      <c r="H525" s="46"/>
      <c r="I525" s="164"/>
    </row>
    <row r="526" spans="1:9" ht="42.75" customHeight="1" x14ac:dyDescent="0.15">
      <c r="A526" s="31">
        <f t="shared" si="43"/>
        <v>409</v>
      </c>
      <c r="B526" s="44"/>
      <c r="C526" s="45"/>
      <c r="D526" s="45"/>
      <c r="E526" s="45"/>
      <c r="F526" s="102" t="s">
        <v>645</v>
      </c>
      <c r="G526" s="122"/>
      <c r="H526" s="46"/>
      <c r="I526" s="164"/>
    </row>
    <row r="527" spans="1:9" ht="42.75" customHeight="1" x14ac:dyDescent="0.15">
      <c r="A527" s="31">
        <f t="shared" si="43"/>
        <v>410</v>
      </c>
      <c r="B527" s="44"/>
      <c r="C527" s="45"/>
      <c r="D527" s="45"/>
      <c r="E527" s="45"/>
      <c r="F527" s="102" t="s">
        <v>646</v>
      </c>
      <c r="G527" s="122"/>
      <c r="H527" s="46"/>
      <c r="I527" s="164"/>
    </row>
    <row r="528" spans="1:9" ht="14.25" x14ac:dyDescent="0.15">
      <c r="A528" s="35"/>
      <c r="B528" s="38"/>
      <c r="C528" s="42"/>
      <c r="D528" s="42"/>
      <c r="E528" s="42" t="s">
        <v>647</v>
      </c>
      <c r="F528" s="105"/>
      <c r="G528" s="26" t="str">
        <f t="shared" ref="G528" si="44">IF(F528="","","口可　　□否")</f>
        <v/>
      </c>
      <c r="H528" s="43"/>
      <c r="I528" s="164"/>
    </row>
    <row r="529" spans="1:9" ht="51.75" customHeight="1" x14ac:dyDescent="0.15">
      <c r="A529" s="31">
        <f>A527+1</f>
        <v>411</v>
      </c>
      <c r="B529" s="44"/>
      <c r="C529" s="45"/>
      <c r="D529" s="45"/>
      <c r="E529" s="45"/>
      <c r="F529" s="102" t="s">
        <v>648</v>
      </c>
      <c r="G529" s="122"/>
      <c r="H529" s="46"/>
      <c r="I529" s="164"/>
    </row>
    <row r="530" spans="1:9" ht="35.25" customHeight="1" x14ac:dyDescent="0.15">
      <c r="A530" s="31">
        <f t="shared" ref="A530:A535" si="45">A529+1</f>
        <v>412</v>
      </c>
      <c r="B530" s="44"/>
      <c r="C530" s="45"/>
      <c r="D530" s="45"/>
      <c r="E530" s="45"/>
      <c r="F530" s="102" t="s">
        <v>649</v>
      </c>
      <c r="G530" s="122"/>
      <c r="H530" s="46"/>
      <c r="I530" s="164"/>
    </row>
    <row r="531" spans="1:9" ht="51.75" customHeight="1" x14ac:dyDescent="0.15">
      <c r="A531" s="31">
        <f t="shared" si="45"/>
        <v>413</v>
      </c>
      <c r="B531" s="44"/>
      <c r="C531" s="45"/>
      <c r="D531" s="45"/>
      <c r="E531" s="45"/>
      <c r="F531" s="102" t="s">
        <v>650</v>
      </c>
      <c r="G531" s="122"/>
      <c r="H531" s="46"/>
      <c r="I531" s="164"/>
    </row>
    <row r="532" spans="1:9" ht="45" customHeight="1" x14ac:dyDescent="0.15">
      <c r="A532" s="31">
        <f t="shared" si="45"/>
        <v>414</v>
      </c>
      <c r="B532" s="44"/>
      <c r="C532" s="45"/>
      <c r="D532" s="45"/>
      <c r="E532" s="45"/>
      <c r="F532" s="102" t="s">
        <v>651</v>
      </c>
      <c r="G532" s="122"/>
      <c r="H532" s="46"/>
      <c r="I532" s="164"/>
    </row>
    <row r="533" spans="1:9" ht="34.5" customHeight="1" x14ac:dyDescent="0.15">
      <c r="A533" s="31">
        <f t="shared" si="45"/>
        <v>415</v>
      </c>
      <c r="B533" s="44"/>
      <c r="C533" s="45"/>
      <c r="D533" s="45"/>
      <c r="E533" s="45"/>
      <c r="F533" s="102" t="s">
        <v>652</v>
      </c>
      <c r="G533" s="122"/>
      <c r="H533" s="46"/>
      <c r="I533" s="164"/>
    </row>
    <row r="534" spans="1:9" ht="51" customHeight="1" x14ac:dyDescent="0.15">
      <c r="A534" s="31">
        <f t="shared" si="45"/>
        <v>416</v>
      </c>
      <c r="B534" s="44"/>
      <c r="C534" s="45"/>
      <c r="D534" s="45"/>
      <c r="E534" s="45"/>
      <c r="F534" s="102" t="s">
        <v>653</v>
      </c>
      <c r="G534" s="122"/>
      <c r="H534" s="46"/>
      <c r="I534" s="164"/>
    </row>
    <row r="535" spans="1:9" ht="36" customHeight="1" x14ac:dyDescent="0.15">
      <c r="A535" s="31">
        <f t="shared" si="45"/>
        <v>417</v>
      </c>
      <c r="B535" s="44"/>
      <c r="C535" s="45"/>
      <c r="D535" s="45"/>
      <c r="E535" s="45"/>
      <c r="F535" s="102" t="s">
        <v>654</v>
      </c>
      <c r="G535" s="122"/>
      <c r="H535" s="46"/>
      <c r="I535" s="164"/>
    </row>
    <row r="536" spans="1:9" ht="14.25" x14ac:dyDescent="0.15">
      <c r="A536" s="35"/>
      <c r="B536" s="38"/>
      <c r="C536" s="42"/>
      <c r="D536" s="42"/>
      <c r="E536" s="42" t="s">
        <v>655</v>
      </c>
      <c r="F536" s="105"/>
      <c r="G536" s="26" t="str">
        <f t="shared" ref="G536" si="46">IF(F536="","","口可　　□否")</f>
        <v/>
      </c>
      <c r="H536" s="43"/>
      <c r="I536" s="164"/>
    </row>
    <row r="537" spans="1:9" ht="33.75" customHeight="1" x14ac:dyDescent="0.15">
      <c r="A537" s="31">
        <f>A535+1</f>
        <v>418</v>
      </c>
      <c r="B537" s="44"/>
      <c r="C537" s="45"/>
      <c r="D537" s="45"/>
      <c r="E537" s="45"/>
      <c r="F537" s="102" t="s">
        <v>656</v>
      </c>
      <c r="G537" s="122"/>
      <c r="H537" s="46"/>
      <c r="I537" s="164"/>
    </row>
    <row r="538" spans="1:9" ht="33.75" customHeight="1" x14ac:dyDescent="0.15">
      <c r="A538" s="31">
        <f>A537+1</f>
        <v>419</v>
      </c>
      <c r="B538" s="44"/>
      <c r="C538" s="45"/>
      <c r="D538" s="45"/>
      <c r="E538" s="45"/>
      <c r="F538" s="102" t="s">
        <v>649</v>
      </c>
      <c r="G538" s="122"/>
      <c r="H538" s="46"/>
      <c r="I538" s="164"/>
    </row>
    <row r="539" spans="1:9" ht="33.75" customHeight="1" x14ac:dyDescent="0.15">
      <c r="A539" s="31">
        <f>A538+1</f>
        <v>420</v>
      </c>
      <c r="B539" s="44"/>
      <c r="C539" s="45"/>
      <c r="D539" s="45"/>
      <c r="E539" s="45"/>
      <c r="F539" s="102" t="s">
        <v>657</v>
      </c>
      <c r="G539" s="122"/>
      <c r="H539" s="46"/>
      <c r="I539" s="164"/>
    </row>
    <row r="540" spans="1:9" ht="46.5" customHeight="1" x14ac:dyDescent="0.15">
      <c r="A540" s="31">
        <f>A539+1</f>
        <v>421</v>
      </c>
      <c r="B540" s="44"/>
      <c r="C540" s="45"/>
      <c r="D540" s="45"/>
      <c r="E540" s="45"/>
      <c r="F540" s="102" t="s">
        <v>658</v>
      </c>
      <c r="G540" s="122"/>
      <c r="H540" s="46"/>
      <c r="I540" s="164"/>
    </row>
    <row r="541" spans="1:9" ht="46.5" customHeight="1" x14ac:dyDescent="0.15">
      <c r="A541" s="31">
        <f>A540+1</f>
        <v>422</v>
      </c>
      <c r="B541" s="44"/>
      <c r="C541" s="45"/>
      <c r="D541" s="45"/>
      <c r="E541" s="45"/>
      <c r="F541" s="102" t="s">
        <v>659</v>
      </c>
      <c r="G541" s="122"/>
      <c r="H541" s="46"/>
      <c r="I541" s="164"/>
    </row>
    <row r="542" spans="1:9" ht="46.5" customHeight="1" x14ac:dyDescent="0.15">
      <c r="A542" s="31">
        <f t="shared" ref="A542" si="47">A541+1</f>
        <v>423</v>
      </c>
      <c r="B542" s="44"/>
      <c r="C542" s="45"/>
      <c r="D542" s="45"/>
      <c r="E542" s="45"/>
      <c r="F542" s="102" t="s">
        <v>660</v>
      </c>
      <c r="G542" s="122"/>
      <c r="H542" s="46"/>
      <c r="I542" s="164"/>
    </row>
    <row r="543" spans="1:9" ht="14.25" x14ac:dyDescent="0.15">
      <c r="A543" s="35"/>
      <c r="B543" s="38"/>
      <c r="C543" s="42"/>
      <c r="D543" s="42"/>
      <c r="E543" s="42" t="s">
        <v>661</v>
      </c>
      <c r="F543" s="105"/>
      <c r="G543" s="26" t="str">
        <f t="shared" ref="G543:G556" si="48">IF(F543="","","口可　　□否")</f>
        <v/>
      </c>
      <c r="H543" s="43"/>
      <c r="I543" s="164"/>
    </row>
    <row r="544" spans="1:9" ht="83.25" customHeight="1" x14ac:dyDescent="0.15">
      <c r="A544" s="31">
        <f>A542+1</f>
        <v>424</v>
      </c>
      <c r="B544" s="44"/>
      <c r="C544" s="45"/>
      <c r="D544" s="45"/>
      <c r="E544" s="45"/>
      <c r="F544" s="102" t="s">
        <v>662</v>
      </c>
      <c r="G544" s="122"/>
      <c r="H544" s="46"/>
      <c r="I544" s="164"/>
    </row>
    <row r="545" spans="1:9" ht="45" customHeight="1" x14ac:dyDescent="0.15">
      <c r="A545" s="31">
        <f>A544+1</f>
        <v>425</v>
      </c>
      <c r="B545" s="44"/>
      <c r="C545" s="45"/>
      <c r="D545" s="45"/>
      <c r="E545" s="45"/>
      <c r="F545" s="102" t="s">
        <v>663</v>
      </c>
      <c r="G545" s="122"/>
      <c r="H545" s="46"/>
      <c r="I545" s="164"/>
    </row>
    <row r="546" spans="1:9" ht="69" customHeight="1" x14ac:dyDescent="0.15">
      <c r="A546" s="31">
        <f>A545+1</f>
        <v>426</v>
      </c>
      <c r="B546" s="44"/>
      <c r="C546" s="45"/>
      <c r="D546" s="45"/>
      <c r="E546" s="45"/>
      <c r="F546" s="102" t="s">
        <v>664</v>
      </c>
      <c r="G546" s="122"/>
      <c r="H546" s="46"/>
      <c r="I546" s="164"/>
    </row>
    <row r="547" spans="1:9" ht="71.25" customHeight="1" x14ac:dyDescent="0.15">
      <c r="A547" s="31">
        <f t="shared" ref="A547:A555" si="49">A546+1</f>
        <v>427</v>
      </c>
      <c r="B547" s="44"/>
      <c r="C547" s="45"/>
      <c r="D547" s="45"/>
      <c r="E547" s="45"/>
      <c r="F547" s="102" t="s">
        <v>665</v>
      </c>
      <c r="G547" s="122"/>
      <c r="H547" s="46"/>
      <c r="I547" s="164"/>
    </row>
    <row r="548" spans="1:9" ht="33.75" x14ac:dyDescent="0.15">
      <c r="A548" s="31">
        <f t="shared" si="49"/>
        <v>428</v>
      </c>
      <c r="B548" s="44"/>
      <c r="C548" s="45"/>
      <c r="D548" s="45"/>
      <c r="E548" s="45"/>
      <c r="F548" s="102" t="s">
        <v>666</v>
      </c>
      <c r="G548" s="122"/>
      <c r="H548" s="46"/>
      <c r="I548" s="164"/>
    </row>
    <row r="549" spans="1:9" ht="30.75" customHeight="1" x14ac:dyDescent="0.15">
      <c r="A549" s="31">
        <f t="shared" si="49"/>
        <v>429</v>
      </c>
      <c r="B549" s="44"/>
      <c r="C549" s="45"/>
      <c r="D549" s="45"/>
      <c r="E549" s="45"/>
      <c r="F549" s="102" t="s">
        <v>667</v>
      </c>
      <c r="G549" s="122"/>
      <c r="H549" s="46"/>
      <c r="I549" s="164"/>
    </row>
    <row r="550" spans="1:9" ht="33.75" customHeight="1" x14ac:dyDescent="0.15">
      <c r="A550" s="31">
        <f t="shared" si="49"/>
        <v>430</v>
      </c>
      <c r="B550" s="44"/>
      <c r="C550" s="45"/>
      <c r="D550" s="45"/>
      <c r="E550" s="45"/>
      <c r="F550" s="102" t="s">
        <v>668</v>
      </c>
      <c r="G550" s="122"/>
      <c r="H550" s="46"/>
      <c r="I550" s="164"/>
    </row>
    <row r="551" spans="1:9" ht="33.75" customHeight="1" x14ac:dyDescent="0.15">
      <c r="A551" s="31">
        <f t="shared" si="49"/>
        <v>431</v>
      </c>
      <c r="B551" s="44"/>
      <c r="C551" s="45"/>
      <c r="D551" s="45"/>
      <c r="E551" s="45"/>
      <c r="F551" s="102" t="s">
        <v>669</v>
      </c>
      <c r="G551" s="122"/>
      <c r="H551" s="46"/>
      <c r="I551" s="164"/>
    </row>
    <row r="552" spans="1:9" ht="33.75" customHeight="1" x14ac:dyDescent="0.15">
      <c r="A552" s="31">
        <f t="shared" si="49"/>
        <v>432</v>
      </c>
      <c r="B552" s="44"/>
      <c r="C552" s="45"/>
      <c r="D552" s="45"/>
      <c r="E552" s="45"/>
      <c r="F552" s="102" t="s">
        <v>670</v>
      </c>
      <c r="G552" s="122"/>
      <c r="H552" s="46"/>
      <c r="I552" s="164"/>
    </row>
    <row r="553" spans="1:9" ht="33.75" customHeight="1" x14ac:dyDescent="0.15">
      <c r="A553" s="31">
        <f t="shared" si="49"/>
        <v>433</v>
      </c>
      <c r="B553" s="44"/>
      <c r="C553" s="45"/>
      <c r="D553" s="45"/>
      <c r="E553" s="45"/>
      <c r="F553" s="102" t="s">
        <v>671</v>
      </c>
      <c r="G553" s="122"/>
      <c r="H553" s="46"/>
      <c r="I553" s="164"/>
    </row>
    <row r="554" spans="1:9" ht="45" x14ac:dyDescent="0.15">
      <c r="A554" s="31">
        <f t="shared" si="49"/>
        <v>434</v>
      </c>
      <c r="B554" s="44"/>
      <c r="C554" s="45"/>
      <c r="D554" s="45"/>
      <c r="E554" s="45"/>
      <c r="F554" s="102" t="s">
        <v>672</v>
      </c>
      <c r="G554" s="122"/>
      <c r="H554" s="46"/>
      <c r="I554" s="164"/>
    </row>
    <row r="555" spans="1:9" ht="31.5" customHeight="1" x14ac:dyDescent="0.15">
      <c r="A555" s="31">
        <f t="shared" si="49"/>
        <v>435</v>
      </c>
      <c r="B555" s="44"/>
      <c r="C555" s="45"/>
      <c r="D555" s="45"/>
      <c r="E555" s="45"/>
      <c r="F555" s="102" t="s">
        <v>673</v>
      </c>
      <c r="G555" s="122"/>
      <c r="H555" s="46"/>
      <c r="I555" s="164"/>
    </row>
    <row r="556" spans="1:9" ht="14.25" x14ac:dyDescent="0.15">
      <c r="A556" s="35"/>
      <c r="B556" s="38"/>
      <c r="C556" s="42"/>
      <c r="D556" s="42"/>
      <c r="E556" s="42" t="s">
        <v>674</v>
      </c>
      <c r="F556" s="105"/>
      <c r="G556" s="26" t="str">
        <f t="shared" si="48"/>
        <v/>
      </c>
      <c r="H556" s="43"/>
      <c r="I556" s="164"/>
    </row>
    <row r="557" spans="1:9" ht="25.5" customHeight="1" x14ac:dyDescent="0.15">
      <c r="A557" s="31">
        <f>A555+1</f>
        <v>436</v>
      </c>
      <c r="B557" s="44"/>
      <c r="C557" s="45"/>
      <c r="D557" s="45"/>
      <c r="E557" s="45"/>
      <c r="F557" s="102" t="s">
        <v>675</v>
      </c>
      <c r="G557" s="122"/>
      <c r="H557" s="46"/>
      <c r="I557" s="164"/>
    </row>
    <row r="558" spans="1:9" ht="33.75" customHeight="1" x14ac:dyDescent="0.15">
      <c r="A558" s="31">
        <f t="shared" ref="A558" si="50">A557+1</f>
        <v>437</v>
      </c>
      <c r="B558" s="44"/>
      <c r="C558" s="45"/>
      <c r="D558" s="45"/>
      <c r="E558" s="45"/>
      <c r="F558" s="102" t="s">
        <v>676</v>
      </c>
      <c r="G558" s="122"/>
      <c r="H558" s="46"/>
      <c r="I558" s="164"/>
    </row>
    <row r="559" spans="1:9" ht="45.75" customHeight="1" x14ac:dyDescent="0.15">
      <c r="A559" s="31">
        <f>A558+1</f>
        <v>438</v>
      </c>
      <c r="B559" s="44"/>
      <c r="C559" s="45"/>
      <c r="D559" s="45"/>
      <c r="E559" s="45"/>
      <c r="F559" s="102" t="s">
        <v>677</v>
      </c>
      <c r="G559" s="122"/>
      <c r="H559" s="46"/>
      <c r="I559" s="164"/>
    </row>
    <row r="560" spans="1:9" ht="29.25" customHeight="1" x14ac:dyDescent="0.15">
      <c r="A560" s="31">
        <f>A559+1</f>
        <v>439</v>
      </c>
      <c r="B560" s="44"/>
      <c r="C560" s="45"/>
      <c r="D560" s="45"/>
      <c r="E560" s="45"/>
      <c r="F560" s="102" t="s">
        <v>678</v>
      </c>
      <c r="G560" s="122"/>
      <c r="H560" s="46"/>
      <c r="I560" s="164"/>
    </row>
    <row r="561" spans="1:9" ht="14.25" x14ac:dyDescent="0.15">
      <c r="A561" s="35"/>
      <c r="B561" s="38"/>
      <c r="C561" s="42"/>
      <c r="D561" s="42"/>
      <c r="E561" s="42" t="s">
        <v>679</v>
      </c>
      <c r="F561" s="105"/>
      <c r="G561" s="26" t="str">
        <f t="shared" ref="G561" si="51">IF(F561="","","口可　　□否")</f>
        <v/>
      </c>
      <c r="H561" s="43"/>
      <c r="I561" s="164"/>
    </row>
    <row r="562" spans="1:9" ht="42" customHeight="1" x14ac:dyDescent="0.15">
      <c r="A562" s="31">
        <f>A560+1</f>
        <v>440</v>
      </c>
      <c r="B562" s="44"/>
      <c r="C562" s="45"/>
      <c r="D562" s="45"/>
      <c r="E562" s="45"/>
      <c r="F562" s="102" t="s">
        <v>680</v>
      </c>
      <c r="G562" s="122"/>
      <c r="H562" s="46"/>
      <c r="I562" s="164"/>
    </row>
    <row r="563" spans="1:9" ht="14.25" x14ac:dyDescent="0.15">
      <c r="A563" s="31">
        <f t="shared" ref="A563:A570" si="52">A562+1</f>
        <v>441</v>
      </c>
      <c r="B563" s="44"/>
      <c r="C563" s="45"/>
      <c r="D563" s="45"/>
      <c r="E563" s="45"/>
      <c r="F563" s="102" t="s">
        <v>681</v>
      </c>
      <c r="G563" s="122"/>
      <c r="H563" s="46"/>
      <c r="I563" s="164"/>
    </row>
    <row r="564" spans="1:9" ht="33.75" customHeight="1" x14ac:dyDescent="0.15">
      <c r="A564" s="31">
        <f t="shared" si="52"/>
        <v>442</v>
      </c>
      <c r="B564" s="44"/>
      <c r="C564" s="45"/>
      <c r="D564" s="45"/>
      <c r="E564" s="45"/>
      <c r="F564" s="102" t="s">
        <v>682</v>
      </c>
      <c r="G564" s="122"/>
      <c r="H564" s="46"/>
      <c r="I564" s="164"/>
    </row>
    <row r="565" spans="1:9" ht="22.5" x14ac:dyDescent="0.15">
      <c r="A565" s="31">
        <f t="shared" si="52"/>
        <v>443</v>
      </c>
      <c r="B565" s="44"/>
      <c r="C565" s="45"/>
      <c r="D565" s="45"/>
      <c r="E565" s="45"/>
      <c r="F565" s="102" t="s">
        <v>683</v>
      </c>
      <c r="G565" s="122"/>
      <c r="H565" s="46"/>
      <c r="I565" s="164"/>
    </row>
    <row r="566" spans="1:9" ht="21.75" customHeight="1" x14ac:dyDescent="0.15">
      <c r="A566" s="31">
        <f t="shared" si="52"/>
        <v>444</v>
      </c>
      <c r="B566" s="44"/>
      <c r="C566" s="45"/>
      <c r="D566" s="45"/>
      <c r="E566" s="45"/>
      <c r="F566" s="102" t="s">
        <v>684</v>
      </c>
      <c r="G566" s="122"/>
      <c r="H566" s="46"/>
      <c r="I566" s="164"/>
    </row>
    <row r="567" spans="1:9" ht="22.5" x14ac:dyDescent="0.15">
      <c r="A567" s="31">
        <f t="shared" si="52"/>
        <v>445</v>
      </c>
      <c r="B567" s="44"/>
      <c r="C567" s="45"/>
      <c r="D567" s="45"/>
      <c r="E567" s="45"/>
      <c r="F567" s="102" t="s">
        <v>685</v>
      </c>
      <c r="G567" s="122"/>
      <c r="H567" s="46"/>
      <c r="I567" s="164"/>
    </row>
    <row r="568" spans="1:9" ht="45.75" customHeight="1" x14ac:dyDescent="0.15">
      <c r="A568" s="31">
        <f t="shared" si="52"/>
        <v>446</v>
      </c>
      <c r="B568" s="44"/>
      <c r="C568" s="45"/>
      <c r="D568" s="45"/>
      <c r="E568" s="45"/>
      <c r="F568" s="102" t="s">
        <v>686</v>
      </c>
      <c r="G568" s="122"/>
      <c r="H568" s="46"/>
      <c r="I568" s="164"/>
    </row>
    <row r="569" spans="1:9" ht="33" customHeight="1" x14ac:dyDescent="0.15">
      <c r="A569" s="31">
        <f t="shared" si="52"/>
        <v>447</v>
      </c>
      <c r="B569" s="44"/>
      <c r="C569" s="45"/>
      <c r="D569" s="45"/>
      <c r="E569" s="45"/>
      <c r="F569" s="102" t="s">
        <v>687</v>
      </c>
      <c r="G569" s="122"/>
      <c r="H569" s="46"/>
      <c r="I569" s="164"/>
    </row>
    <row r="570" spans="1:9" ht="22.5" x14ac:dyDescent="0.15">
      <c r="A570" s="31">
        <f t="shared" si="52"/>
        <v>448</v>
      </c>
      <c r="B570" s="44"/>
      <c r="C570" s="45"/>
      <c r="D570" s="45"/>
      <c r="E570" s="45"/>
      <c r="F570" s="102" t="s">
        <v>688</v>
      </c>
      <c r="G570" s="122"/>
      <c r="H570" s="46"/>
      <c r="I570" s="164"/>
    </row>
    <row r="571" spans="1:9" ht="14.25" x14ac:dyDescent="0.15">
      <c r="A571" s="35"/>
      <c r="B571" s="38"/>
      <c r="C571" s="42"/>
      <c r="D571" s="73" t="s">
        <v>689</v>
      </c>
      <c r="E571" s="42"/>
      <c r="F571" s="105"/>
      <c r="G571" s="26" t="str">
        <f t="shared" ref="G571:G572" si="53">IF(F571="","","口可　　□否")</f>
        <v/>
      </c>
      <c r="H571" s="43"/>
      <c r="I571" s="164"/>
    </row>
    <row r="572" spans="1:9" ht="14.25" x14ac:dyDescent="0.15">
      <c r="A572" s="35"/>
      <c r="B572" s="38"/>
      <c r="C572" s="42"/>
      <c r="D572" s="42"/>
      <c r="E572" s="42" t="s">
        <v>690</v>
      </c>
      <c r="F572" s="105"/>
      <c r="G572" s="26" t="str">
        <f t="shared" si="53"/>
        <v/>
      </c>
      <c r="H572" s="43"/>
      <c r="I572" s="164"/>
    </row>
    <row r="573" spans="1:9" ht="20.25" customHeight="1" x14ac:dyDescent="0.15">
      <c r="A573" s="31">
        <f>A570+1</f>
        <v>449</v>
      </c>
      <c r="B573" s="44"/>
      <c r="C573" s="45"/>
      <c r="D573" s="45"/>
      <c r="E573" s="45"/>
      <c r="F573" s="102" t="s">
        <v>691</v>
      </c>
      <c r="G573" s="122"/>
      <c r="H573" s="46"/>
      <c r="I573" s="164"/>
    </row>
    <row r="574" spans="1:9" ht="20.25" customHeight="1" x14ac:dyDescent="0.15">
      <c r="A574" s="31">
        <f>A573+1</f>
        <v>450</v>
      </c>
      <c r="B574" s="44"/>
      <c r="C574" s="45"/>
      <c r="D574" s="45"/>
      <c r="E574" s="45"/>
      <c r="F574" s="102" t="s">
        <v>465</v>
      </c>
      <c r="G574" s="122"/>
      <c r="H574" s="46"/>
      <c r="I574" s="164"/>
    </row>
    <row r="575" spans="1:9" ht="14.25" x14ac:dyDescent="0.15">
      <c r="A575" s="35"/>
      <c r="B575" s="38"/>
      <c r="C575" s="42"/>
      <c r="D575" s="42"/>
      <c r="E575" s="42" t="s">
        <v>692</v>
      </c>
      <c r="F575" s="105"/>
      <c r="G575" s="26" t="str">
        <f t="shared" ref="G575" si="54">IF(F575="","","口可　　□否")</f>
        <v/>
      </c>
      <c r="H575" s="43"/>
      <c r="I575" s="164"/>
    </row>
    <row r="576" spans="1:9" ht="22.5" x14ac:dyDescent="0.15">
      <c r="A576" s="31">
        <f>A574+1</f>
        <v>451</v>
      </c>
      <c r="B576" s="44"/>
      <c r="C576" s="45"/>
      <c r="D576" s="45"/>
      <c r="E576" s="45"/>
      <c r="F576" s="102" t="s">
        <v>693</v>
      </c>
      <c r="G576" s="122"/>
      <c r="H576" s="46"/>
      <c r="I576" s="164"/>
    </row>
    <row r="577" spans="1:9" ht="22.5" x14ac:dyDescent="0.15">
      <c r="A577" s="31">
        <f>A576+1</f>
        <v>452</v>
      </c>
      <c r="B577" s="44"/>
      <c r="C577" s="45"/>
      <c r="D577" s="45"/>
      <c r="E577" s="45"/>
      <c r="F577" s="102" t="s">
        <v>694</v>
      </c>
      <c r="G577" s="122"/>
      <c r="H577" s="46"/>
      <c r="I577" s="164"/>
    </row>
    <row r="578" spans="1:9" ht="14.25" x14ac:dyDescent="0.15">
      <c r="A578" s="35"/>
      <c r="B578" s="38"/>
      <c r="C578" s="42"/>
      <c r="D578" s="42"/>
      <c r="E578" s="42" t="s">
        <v>695</v>
      </c>
      <c r="F578" s="105"/>
      <c r="G578" s="26" t="str">
        <f t="shared" ref="G578" si="55">IF(F578="","","口可　　□否")</f>
        <v/>
      </c>
      <c r="H578" s="43"/>
      <c r="I578" s="164"/>
    </row>
    <row r="579" spans="1:9" ht="67.5" x14ac:dyDescent="0.15">
      <c r="A579" s="31">
        <f>A577+1</f>
        <v>453</v>
      </c>
      <c r="B579" s="44"/>
      <c r="C579" s="45"/>
      <c r="D579" s="45"/>
      <c r="E579" s="45"/>
      <c r="F579" s="102" t="s">
        <v>935</v>
      </c>
      <c r="G579" s="122"/>
      <c r="H579" s="46"/>
      <c r="I579" s="164"/>
    </row>
    <row r="580" spans="1:9" ht="23.25" customHeight="1" x14ac:dyDescent="0.15">
      <c r="A580" s="31">
        <f>A579+1</f>
        <v>454</v>
      </c>
      <c r="B580" s="44"/>
      <c r="C580" s="45"/>
      <c r="D580" s="45"/>
      <c r="E580" s="45"/>
      <c r="F580" s="102" t="s">
        <v>696</v>
      </c>
      <c r="G580" s="122"/>
      <c r="H580" s="46"/>
      <c r="I580" s="164"/>
    </row>
    <row r="581" spans="1:9" ht="33.75" x14ac:dyDescent="0.15">
      <c r="A581" s="31">
        <f>A580+1</f>
        <v>455</v>
      </c>
      <c r="B581" s="44"/>
      <c r="C581" s="45"/>
      <c r="D581" s="45"/>
      <c r="E581" s="45"/>
      <c r="F581" s="102" t="s">
        <v>697</v>
      </c>
      <c r="G581" s="122"/>
      <c r="H581" s="46"/>
      <c r="I581" s="164"/>
    </row>
    <row r="582" spans="1:9" ht="14.25" x14ac:dyDescent="0.15">
      <c r="A582" s="35"/>
      <c r="B582" s="74" t="s">
        <v>698</v>
      </c>
      <c r="C582" s="42"/>
      <c r="D582" s="42"/>
      <c r="E582" s="42"/>
      <c r="F582" s="105"/>
      <c r="G582" s="26"/>
      <c r="H582" s="43"/>
      <c r="I582" s="164"/>
    </row>
    <row r="583" spans="1:9" ht="14.25" x14ac:dyDescent="0.15">
      <c r="A583" s="35"/>
      <c r="B583" s="38" t="s">
        <v>244</v>
      </c>
      <c r="C583" s="68" t="s">
        <v>154</v>
      </c>
      <c r="D583" s="42"/>
      <c r="E583" s="42"/>
      <c r="F583" s="101"/>
      <c r="G583" s="26" t="str">
        <f t="shared" si="28"/>
        <v/>
      </c>
      <c r="H583" s="43"/>
      <c r="I583" s="164"/>
    </row>
    <row r="584" spans="1:9" ht="14.25" x14ac:dyDescent="0.15">
      <c r="A584" s="35"/>
      <c r="B584" s="38" t="s">
        <v>244</v>
      </c>
      <c r="C584" s="42" t="s">
        <v>244</v>
      </c>
      <c r="D584" s="73" t="s">
        <v>155</v>
      </c>
      <c r="E584" s="42"/>
      <c r="F584" s="101"/>
      <c r="G584" s="26" t="str">
        <f t="shared" si="28"/>
        <v/>
      </c>
      <c r="H584" s="43"/>
      <c r="I584" s="164"/>
    </row>
    <row r="585" spans="1:9" ht="22.5" x14ac:dyDescent="0.15">
      <c r="A585" s="31">
        <f>A581+1</f>
        <v>456</v>
      </c>
      <c r="B585" s="44" t="s">
        <v>244</v>
      </c>
      <c r="C585" s="45" t="s">
        <v>244</v>
      </c>
      <c r="D585" s="45"/>
      <c r="E585" s="45" t="s">
        <v>244</v>
      </c>
      <c r="F585" s="102" t="s">
        <v>699</v>
      </c>
      <c r="G585" s="122"/>
      <c r="H585" s="46"/>
      <c r="I585" s="164"/>
    </row>
    <row r="586" spans="1:9" ht="33.75" x14ac:dyDescent="0.15">
      <c r="A586" s="31">
        <f t="shared" ref="A586:A592" si="56">A585+1</f>
        <v>457</v>
      </c>
      <c r="B586" s="44" t="s">
        <v>244</v>
      </c>
      <c r="C586" s="45" t="s">
        <v>244</v>
      </c>
      <c r="D586" s="45"/>
      <c r="E586" s="45" t="s">
        <v>244</v>
      </c>
      <c r="F586" s="102" t="s">
        <v>700</v>
      </c>
      <c r="G586" s="122"/>
      <c r="H586" s="46"/>
      <c r="I586" s="164"/>
    </row>
    <row r="587" spans="1:9" ht="14.25" x14ac:dyDescent="0.15">
      <c r="A587" s="31">
        <f t="shared" si="56"/>
        <v>458</v>
      </c>
      <c r="B587" s="44" t="s">
        <v>244</v>
      </c>
      <c r="C587" s="45" t="s">
        <v>244</v>
      </c>
      <c r="D587" s="45"/>
      <c r="E587" s="45" t="s">
        <v>244</v>
      </c>
      <c r="F587" s="102" t="s">
        <v>936</v>
      </c>
      <c r="G587" s="122"/>
      <c r="H587" s="46"/>
      <c r="I587" s="164"/>
    </row>
    <row r="588" spans="1:9" ht="22.5" x14ac:dyDescent="0.15">
      <c r="A588" s="31">
        <f t="shared" si="56"/>
        <v>459</v>
      </c>
      <c r="B588" s="44" t="s">
        <v>244</v>
      </c>
      <c r="C588" s="45" t="s">
        <v>244</v>
      </c>
      <c r="D588" s="45"/>
      <c r="E588" s="45" t="s">
        <v>244</v>
      </c>
      <c r="F588" s="102" t="s">
        <v>701</v>
      </c>
      <c r="G588" s="122"/>
      <c r="H588" s="46"/>
      <c r="I588" s="164"/>
    </row>
    <row r="589" spans="1:9" ht="22.5" x14ac:dyDescent="0.15">
      <c r="A589" s="31">
        <f t="shared" si="56"/>
        <v>460</v>
      </c>
      <c r="B589" s="44" t="s">
        <v>244</v>
      </c>
      <c r="C589" s="45" t="s">
        <v>244</v>
      </c>
      <c r="D589" s="45"/>
      <c r="E589" s="45" t="s">
        <v>244</v>
      </c>
      <c r="F589" s="102" t="s">
        <v>702</v>
      </c>
      <c r="G589" s="122"/>
      <c r="H589" s="46"/>
      <c r="I589" s="164"/>
    </row>
    <row r="590" spans="1:9" ht="22.5" x14ac:dyDescent="0.15">
      <c r="A590" s="31">
        <f t="shared" si="56"/>
        <v>461</v>
      </c>
      <c r="B590" s="44" t="s">
        <v>244</v>
      </c>
      <c r="C590" s="45" t="s">
        <v>244</v>
      </c>
      <c r="D590" s="45"/>
      <c r="E590" s="45" t="s">
        <v>244</v>
      </c>
      <c r="F590" s="102" t="s">
        <v>703</v>
      </c>
      <c r="G590" s="122"/>
      <c r="H590" s="46"/>
      <c r="I590" s="164"/>
    </row>
    <row r="591" spans="1:9" ht="22.5" x14ac:dyDescent="0.15">
      <c r="A591" s="31">
        <f t="shared" si="56"/>
        <v>462</v>
      </c>
      <c r="B591" s="44" t="s">
        <v>244</v>
      </c>
      <c r="C591" s="45" t="s">
        <v>244</v>
      </c>
      <c r="D591" s="45"/>
      <c r="E591" s="45" t="s">
        <v>244</v>
      </c>
      <c r="F591" s="102" t="s">
        <v>704</v>
      </c>
      <c r="G591" s="122"/>
      <c r="H591" s="46"/>
      <c r="I591" s="164"/>
    </row>
    <row r="592" spans="1:9" ht="22.5" x14ac:dyDescent="0.15">
      <c r="A592" s="31">
        <f t="shared" si="56"/>
        <v>463</v>
      </c>
      <c r="B592" s="44" t="s">
        <v>244</v>
      </c>
      <c r="C592" s="19"/>
      <c r="D592" s="72"/>
      <c r="E592" s="45" t="s">
        <v>244</v>
      </c>
      <c r="F592" s="102" t="s">
        <v>705</v>
      </c>
      <c r="G592" s="122"/>
      <c r="H592" s="46"/>
      <c r="I592" s="164"/>
    </row>
    <row r="593" spans="1:9" ht="14.25" x14ac:dyDescent="0.15">
      <c r="A593" s="35"/>
      <c r="B593" s="38" t="s">
        <v>244</v>
      </c>
      <c r="C593" s="68" t="s">
        <v>156</v>
      </c>
      <c r="D593" s="42"/>
      <c r="E593" s="42"/>
      <c r="F593" s="101"/>
      <c r="G593" s="26" t="str">
        <f t="shared" ref="G593:G655" si="57">IF(F593="","","口可　　□否")</f>
        <v/>
      </c>
      <c r="H593" s="43"/>
      <c r="I593" s="164"/>
    </row>
    <row r="594" spans="1:9" ht="22.5" x14ac:dyDescent="0.15">
      <c r="A594" s="31">
        <f>A592+1</f>
        <v>464</v>
      </c>
      <c r="B594" s="44" t="s">
        <v>244</v>
      </c>
      <c r="C594" s="45" t="s">
        <v>244</v>
      </c>
      <c r="D594" s="45" t="s">
        <v>244</v>
      </c>
      <c r="E594" s="45" t="s">
        <v>244</v>
      </c>
      <c r="F594" s="102" t="s">
        <v>706</v>
      </c>
      <c r="G594" s="122"/>
      <c r="H594" s="46"/>
      <c r="I594" s="164"/>
    </row>
    <row r="595" spans="1:9" ht="22.5" x14ac:dyDescent="0.15">
      <c r="A595" s="31">
        <f t="shared" ref="A595:A603" si="58">A594+1</f>
        <v>465</v>
      </c>
      <c r="B595" s="44" t="s">
        <v>244</v>
      </c>
      <c r="C595" s="45" t="s">
        <v>244</v>
      </c>
      <c r="D595" s="45" t="s">
        <v>244</v>
      </c>
      <c r="E595" s="45" t="s">
        <v>244</v>
      </c>
      <c r="F595" s="102" t="s">
        <v>707</v>
      </c>
      <c r="G595" s="122"/>
      <c r="H595" s="46"/>
      <c r="I595" s="164"/>
    </row>
    <row r="596" spans="1:9" ht="33.75" x14ac:dyDescent="0.15">
      <c r="A596" s="31">
        <f t="shared" si="58"/>
        <v>466</v>
      </c>
      <c r="B596" s="44" t="s">
        <v>244</v>
      </c>
      <c r="C596" s="45" t="s">
        <v>244</v>
      </c>
      <c r="D596" s="45" t="s">
        <v>244</v>
      </c>
      <c r="E596" s="45" t="s">
        <v>244</v>
      </c>
      <c r="F596" s="102" t="s">
        <v>708</v>
      </c>
      <c r="G596" s="122"/>
      <c r="H596" s="46"/>
      <c r="I596" s="164"/>
    </row>
    <row r="597" spans="1:9" ht="22.5" x14ac:dyDescent="0.15">
      <c r="A597" s="31">
        <f t="shared" si="58"/>
        <v>467</v>
      </c>
      <c r="B597" s="44" t="s">
        <v>244</v>
      </c>
      <c r="C597" s="45" t="s">
        <v>244</v>
      </c>
      <c r="D597" s="45" t="s">
        <v>244</v>
      </c>
      <c r="E597" s="45" t="s">
        <v>244</v>
      </c>
      <c r="F597" s="102" t="s">
        <v>709</v>
      </c>
      <c r="G597" s="122"/>
      <c r="H597" s="46"/>
      <c r="I597" s="164"/>
    </row>
    <row r="598" spans="1:9" ht="22.5" x14ac:dyDescent="0.15">
      <c r="A598" s="31">
        <f t="shared" si="58"/>
        <v>468</v>
      </c>
      <c r="B598" s="44" t="s">
        <v>244</v>
      </c>
      <c r="C598" s="45" t="s">
        <v>244</v>
      </c>
      <c r="D598" s="45" t="s">
        <v>244</v>
      </c>
      <c r="E598" s="45" t="s">
        <v>244</v>
      </c>
      <c r="F598" s="102" t="s">
        <v>710</v>
      </c>
      <c r="G598" s="122"/>
      <c r="H598" s="46"/>
      <c r="I598" s="164"/>
    </row>
    <row r="599" spans="1:9" ht="33.75" x14ac:dyDescent="0.15">
      <c r="A599" s="31">
        <f t="shared" si="58"/>
        <v>469</v>
      </c>
      <c r="B599" s="44" t="s">
        <v>244</v>
      </c>
      <c r="C599" s="45" t="s">
        <v>244</v>
      </c>
      <c r="D599" s="45" t="s">
        <v>244</v>
      </c>
      <c r="E599" s="45" t="s">
        <v>244</v>
      </c>
      <c r="F599" s="102" t="s">
        <v>711</v>
      </c>
      <c r="G599" s="122"/>
      <c r="H599" s="46"/>
      <c r="I599" s="164"/>
    </row>
    <row r="600" spans="1:9" ht="33.75" x14ac:dyDescent="0.15">
      <c r="A600" s="31">
        <f t="shared" si="58"/>
        <v>470</v>
      </c>
      <c r="B600" s="44" t="s">
        <v>244</v>
      </c>
      <c r="C600" s="45" t="s">
        <v>244</v>
      </c>
      <c r="D600" s="45" t="s">
        <v>244</v>
      </c>
      <c r="E600" s="45" t="s">
        <v>244</v>
      </c>
      <c r="F600" s="102" t="s">
        <v>712</v>
      </c>
      <c r="G600" s="122"/>
      <c r="H600" s="46"/>
      <c r="I600" s="164"/>
    </row>
    <row r="601" spans="1:9" ht="22.5" x14ac:dyDescent="0.15">
      <c r="A601" s="31">
        <f t="shared" si="58"/>
        <v>471</v>
      </c>
      <c r="B601" s="44" t="s">
        <v>244</v>
      </c>
      <c r="C601" s="45" t="s">
        <v>244</v>
      </c>
      <c r="D601" s="45" t="s">
        <v>244</v>
      </c>
      <c r="E601" s="45" t="s">
        <v>244</v>
      </c>
      <c r="F601" s="102" t="s">
        <v>713</v>
      </c>
      <c r="G601" s="122"/>
      <c r="H601" s="46"/>
      <c r="I601" s="164"/>
    </row>
    <row r="602" spans="1:9" ht="22.5" x14ac:dyDescent="0.15">
      <c r="A602" s="31">
        <f t="shared" si="58"/>
        <v>472</v>
      </c>
      <c r="B602" s="44" t="s">
        <v>244</v>
      </c>
      <c r="C602" s="45" t="s">
        <v>244</v>
      </c>
      <c r="D602" s="45" t="s">
        <v>244</v>
      </c>
      <c r="E602" s="45" t="s">
        <v>244</v>
      </c>
      <c r="F602" s="102" t="s">
        <v>714</v>
      </c>
      <c r="G602" s="122"/>
      <c r="H602" s="46"/>
      <c r="I602" s="164"/>
    </row>
    <row r="603" spans="1:9" ht="31.5" customHeight="1" x14ac:dyDescent="0.15">
      <c r="A603" s="31">
        <f t="shared" si="58"/>
        <v>473</v>
      </c>
      <c r="B603" s="44" t="s">
        <v>244</v>
      </c>
      <c r="C603" s="45" t="s">
        <v>244</v>
      </c>
      <c r="D603" s="45" t="s">
        <v>244</v>
      </c>
      <c r="E603" s="45" t="s">
        <v>244</v>
      </c>
      <c r="F603" s="102" t="s">
        <v>715</v>
      </c>
      <c r="G603" s="122"/>
      <c r="H603" s="46"/>
      <c r="I603" s="164"/>
    </row>
    <row r="604" spans="1:9" ht="14.25" x14ac:dyDescent="0.15">
      <c r="A604" s="35"/>
      <c r="B604" s="38" t="s">
        <v>244</v>
      </c>
      <c r="C604" s="68" t="s">
        <v>157</v>
      </c>
      <c r="D604" s="42"/>
      <c r="E604" s="42"/>
      <c r="F604" s="101"/>
      <c r="G604" s="26" t="str">
        <f t="shared" si="57"/>
        <v/>
      </c>
      <c r="H604" s="43"/>
      <c r="I604" s="164"/>
    </row>
    <row r="605" spans="1:9" ht="33.75" x14ac:dyDescent="0.15">
      <c r="A605" s="31">
        <f>A603+1</f>
        <v>474</v>
      </c>
      <c r="B605" s="44" t="s">
        <v>244</v>
      </c>
      <c r="C605" s="45" t="s">
        <v>244</v>
      </c>
      <c r="D605" s="45" t="s">
        <v>244</v>
      </c>
      <c r="E605" s="45" t="s">
        <v>244</v>
      </c>
      <c r="F605" s="102" t="s">
        <v>716</v>
      </c>
      <c r="G605" s="122"/>
      <c r="H605" s="46"/>
      <c r="I605" s="164"/>
    </row>
    <row r="606" spans="1:9" ht="33.75" x14ac:dyDescent="0.15">
      <c r="A606" s="31">
        <f>A605+1</f>
        <v>475</v>
      </c>
      <c r="B606" s="44" t="s">
        <v>244</v>
      </c>
      <c r="C606" s="45" t="s">
        <v>244</v>
      </c>
      <c r="D606" s="45" t="s">
        <v>244</v>
      </c>
      <c r="E606" s="45" t="s">
        <v>244</v>
      </c>
      <c r="F606" s="102" t="s">
        <v>717</v>
      </c>
      <c r="G606" s="122"/>
      <c r="H606" s="46"/>
      <c r="I606" s="164"/>
    </row>
    <row r="607" spans="1:9" ht="14.25" x14ac:dyDescent="0.15">
      <c r="A607" s="35"/>
      <c r="B607" s="38" t="s">
        <v>244</v>
      </c>
      <c r="C607" s="68" t="s">
        <v>158</v>
      </c>
      <c r="D607" s="42"/>
      <c r="E607" s="42"/>
      <c r="F607" s="101"/>
      <c r="G607" s="26" t="str">
        <f t="shared" si="57"/>
        <v/>
      </c>
      <c r="H607" s="43"/>
      <c r="I607" s="164"/>
    </row>
    <row r="608" spans="1:9" ht="22.5" x14ac:dyDescent="0.15">
      <c r="A608" s="31">
        <f>A606+1</f>
        <v>476</v>
      </c>
      <c r="B608" s="44" t="s">
        <v>244</v>
      </c>
      <c r="C608" s="45" t="s">
        <v>244</v>
      </c>
      <c r="D608" s="45" t="s">
        <v>244</v>
      </c>
      <c r="E608" s="45" t="s">
        <v>244</v>
      </c>
      <c r="F608" s="102" t="s">
        <v>718</v>
      </c>
      <c r="G608" s="122"/>
      <c r="H608" s="46"/>
      <c r="I608" s="164"/>
    </row>
    <row r="609" spans="1:9" ht="45" x14ac:dyDescent="0.15">
      <c r="A609" s="31">
        <f>A608+1</f>
        <v>477</v>
      </c>
      <c r="B609" s="44" t="s">
        <v>244</v>
      </c>
      <c r="C609" s="45" t="s">
        <v>244</v>
      </c>
      <c r="D609" s="45" t="s">
        <v>244</v>
      </c>
      <c r="E609" s="45" t="s">
        <v>244</v>
      </c>
      <c r="F609" s="102" t="s">
        <v>719</v>
      </c>
      <c r="G609" s="122"/>
      <c r="H609" s="46"/>
      <c r="I609" s="164"/>
    </row>
    <row r="610" spans="1:9" ht="14.25" x14ac:dyDescent="0.15">
      <c r="A610" s="35"/>
      <c r="B610" s="38" t="s">
        <v>244</v>
      </c>
      <c r="C610" s="68" t="s">
        <v>159</v>
      </c>
      <c r="D610" s="42"/>
      <c r="E610" s="42"/>
      <c r="F610" s="101"/>
      <c r="G610" s="26" t="str">
        <f t="shared" si="57"/>
        <v/>
      </c>
      <c r="H610" s="43"/>
      <c r="I610" s="164"/>
    </row>
    <row r="611" spans="1:9" ht="22.5" x14ac:dyDescent="0.15">
      <c r="A611" s="31">
        <f>A609+1</f>
        <v>478</v>
      </c>
      <c r="B611" s="44" t="s">
        <v>244</v>
      </c>
      <c r="C611" s="45" t="s">
        <v>244</v>
      </c>
      <c r="D611" s="45" t="s">
        <v>244</v>
      </c>
      <c r="E611" s="45" t="s">
        <v>244</v>
      </c>
      <c r="F611" s="102" t="s">
        <v>720</v>
      </c>
      <c r="G611" s="122"/>
      <c r="H611" s="46"/>
      <c r="I611" s="164"/>
    </row>
    <row r="612" spans="1:9" ht="14.25" x14ac:dyDescent="0.15">
      <c r="A612" s="35"/>
      <c r="B612" s="74" t="s">
        <v>78</v>
      </c>
      <c r="C612" s="42"/>
      <c r="D612" s="42"/>
      <c r="E612" s="42"/>
      <c r="F612" s="101"/>
      <c r="G612" s="26" t="str">
        <f t="shared" si="57"/>
        <v/>
      </c>
      <c r="H612" s="43"/>
      <c r="I612" s="164"/>
    </row>
    <row r="613" spans="1:9" ht="14.25" x14ac:dyDescent="0.15">
      <c r="A613" s="35"/>
      <c r="B613" s="38" t="s">
        <v>244</v>
      </c>
      <c r="C613" s="68" t="s">
        <v>160</v>
      </c>
      <c r="D613" s="42"/>
      <c r="E613" s="42"/>
      <c r="F613" s="101"/>
      <c r="G613" s="26" t="str">
        <f t="shared" si="57"/>
        <v/>
      </c>
      <c r="H613" s="43"/>
      <c r="I613" s="164"/>
    </row>
    <row r="614" spans="1:9" ht="14.25" x14ac:dyDescent="0.15">
      <c r="A614" s="35"/>
      <c r="B614" s="38" t="s">
        <v>244</v>
      </c>
      <c r="C614" s="42" t="s">
        <v>244</v>
      </c>
      <c r="D614" s="73" t="s">
        <v>161</v>
      </c>
      <c r="E614" s="42"/>
      <c r="F614" s="101"/>
      <c r="G614" s="26" t="str">
        <f t="shared" si="57"/>
        <v/>
      </c>
      <c r="H614" s="43"/>
      <c r="I614" s="164"/>
    </row>
    <row r="615" spans="1:9" ht="22.5" x14ac:dyDescent="0.15">
      <c r="A615" s="31">
        <f>A611+1</f>
        <v>479</v>
      </c>
      <c r="B615" s="44" t="s">
        <v>244</v>
      </c>
      <c r="C615" s="45" t="s">
        <v>244</v>
      </c>
      <c r="D615" s="45" t="s">
        <v>244</v>
      </c>
      <c r="E615" s="45" t="s">
        <v>244</v>
      </c>
      <c r="F615" s="102" t="s">
        <v>721</v>
      </c>
      <c r="G615" s="122"/>
      <c r="H615" s="46"/>
      <c r="I615" s="164"/>
    </row>
    <row r="616" spans="1:9" ht="22.5" x14ac:dyDescent="0.15">
      <c r="A616" s="31">
        <f t="shared" ref="A616:A625" si="59">A615+1</f>
        <v>480</v>
      </c>
      <c r="B616" s="44" t="s">
        <v>244</v>
      </c>
      <c r="C616" s="45" t="s">
        <v>244</v>
      </c>
      <c r="D616" s="45" t="s">
        <v>244</v>
      </c>
      <c r="E616" s="45" t="s">
        <v>244</v>
      </c>
      <c r="F616" s="102" t="s">
        <v>722</v>
      </c>
      <c r="G616" s="122"/>
      <c r="H616" s="46"/>
      <c r="I616" s="164"/>
    </row>
    <row r="617" spans="1:9" ht="22.5" x14ac:dyDescent="0.15">
      <c r="A617" s="31">
        <f t="shared" si="59"/>
        <v>481</v>
      </c>
      <c r="B617" s="44" t="s">
        <v>244</v>
      </c>
      <c r="C617" s="45" t="s">
        <v>244</v>
      </c>
      <c r="D617" s="45" t="s">
        <v>244</v>
      </c>
      <c r="E617" s="45" t="s">
        <v>244</v>
      </c>
      <c r="F617" s="102" t="s">
        <v>723</v>
      </c>
      <c r="G617" s="122"/>
      <c r="H617" s="46"/>
      <c r="I617" s="164"/>
    </row>
    <row r="618" spans="1:9" ht="22.5" x14ac:dyDescent="0.15">
      <c r="A618" s="31">
        <f t="shared" si="59"/>
        <v>482</v>
      </c>
      <c r="B618" s="44" t="s">
        <v>244</v>
      </c>
      <c r="C618" s="45" t="s">
        <v>244</v>
      </c>
      <c r="D618" s="45" t="s">
        <v>244</v>
      </c>
      <c r="E618" s="45" t="s">
        <v>244</v>
      </c>
      <c r="F618" s="102" t="s">
        <v>724</v>
      </c>
      <c r="G618" s="122"/>
      <c r="H618" s="46"/>
      <c r="I618" s="164"/>
    </row>
    <row r="619" spans="1:9" ht="22.5" x14ac:dyDescent="0.15">
      <c r="A619" s="31">
        <f t="shared" si="59"/>
        <v>483</v>
      </c>
      <c r="B619" s="44" t="s">
        <v>244</v>
      </c>
      <c r="C619" s="45" t="s">
        <v>244</v>
      </c>
      <c r="D619" s="45" t="s">
        <v>244</v>
      </c>
      <c r="E619" s="45" t="s">
        <v>244</v>
      </c>
      <c r="F619" s="102" t="s">
        <v>725</v>
      </c>
      <c r="G619" s="122"/>
      <c r="H619" s="46"/>
      <c r="I619" s="164"/>
    </row>
    <row r="620" spans="1:9" ht="22.5" x14ac:dyDescent="0.15">
      <c r="A620" s="31">
        <f t="shared" si="59"/>
        <v>484</v>
      </c>
      <c r="B620" s="44" t="s">
        <v>244</v>
      </c>
      <c r="C620" s="45" t="s">
        <v>244</v>
      </c>
      <c r="D620" s="45" t="s">
        <v>244</v>
      </c>
      <c r="E620" s="45" t="s">
        <v>244</v>
      </c>
      <c r="F620" s="102" t="s">
        <v>726</v>
      </c>
      <c r="G620" s="122"/>
      <c r="H620" s="46"/>
      <c r="I620" s="164"/>
    </row>
    <row r="621" spans="1:9" ht="33.75" x14ac:dyDescent="0.15">
      <c r="A621" s="31">
        <f t="shared" si="59"/>
        <v>485</v>
      </c>
      <c r="B621" s="44" t="s">
        <v>244</v>
      </c>
      <c r="C621" s="45" t="s">
        <v>244</v>
      </c>
      <c r="D621" s="45" t="s">
        <v>244</v>
      </c>
      <c r="E621" s="45" t="s">
        <v>244</v>
      </c>
      <c r="F621" s="102" t="s">
        <v>727</v>
      </c>
      <c r="G621" s="122"/>
      <c r="H621" s="46"/>
      <c r="I621" s="164"/>
    </row>
    <row r="622" spans="1:9" ht="22.5" x14ac:dyDescent="0.15">
      <c r="A622" s="31">
        <f t="shared" si="59"/>
        <v>486</v>
      </c>
      <c r="B622" s="44" t="s">
        <v>244</v>
      </c>
      <c r="C622" s="45" t="s">
        <v>244</v>
      </c>
      <c r="D622" s="45" t="s">
        <v>244</v>
      </c>
      <c r="E622" s="45" t="s">
        <v>244</v>
      </c>
      <c r="F622" s="102" t="s">
        <v>728</v>
      </c>
      <c r="G622" s="122"/>
      <c r="H622" s="46"/>
      <c r="I622" s="164"/>
    </row>
    <row r="623" spans="1:9" ht="22.5" x14ac:dyDescent="0.15">
      <c r="A623" s="31">
        <f t="shared" si="59"/>
        <v>487</v>
      </c>
      <c r="B623" s="44" t="s">
        <v>244</v>
      </c>
      <c r="C623" s="45" t="s">
        <v>244</v>
      </c>
      <c r="D623" s="45" t="s">
        <v>244</v>
      </c>
      <c r="E623" s="45" t="s">
        <v>244</v>
      </c>
      <c r="F623" s="102" t="s">
        <v>729</v>
      </c>
      <c r="G623" s="122"/>
      <c r="H623" s="46"/>
      <c r="I623" s="164"/>
    </row>
    <row r="624" spans="1:9" ht="33.75" x14ac:dyDescent="0.15">
      <c r="A624" s="31">
        <f t="shared" si="59"/>
        <v>488</v>
      </c>
      <c r="B624" s="44" t="s">
        <v>244</v>
      </c>
      <c r="C624" s="45" t="s">
        <v>244</v>
      </c>
      <c r="D624" s="45" t="s">
        <v>244</v>
      </c>
      <c r="E624" s="45" t="s">
        <v>244</v>
      </c>
      <c r="F624" s="102" t="s">
        <v>730</v>
      </c>
      <c r="G624" s="122"/>
      <c r="H624" s="46"/>
      <c r="I624" s="164"/>
    </row>
    <row r="625" spans="1:9" ht="22.5" x14ac:dyDescent="0.15">
      <c r="A625" s="31">
        <f t="shared" si="59"/>
        <v>489</v>
      </c>
      <c r="B625" s="44" t="s">
        <v>244</v>
      </c>
      <c r="C625" s="45" t="s">
        <v>244</v>
      </c>
      <c r="D625" s="45" t="s">
        <v>244</v>
      </c>
      <c r="E625" s="45" t="s">
        <v>244</v>
      </c>
      <c r="F625" s="102" t="s">
        <v>731</v>
      </c>
      <c r="G625" s="122"/>
      <c r="H625" s="46"/>
      <c r="I625" s="164"/>
    </row>
    <row r="626" spans="1:9" ht="14.25" x14ac:dyDescent="0.15">
      <c r="A626" s="35"/>
      <c r="B626" s="38" t="s">
        <v>244</v>
      </c>
      <c r="C626" s="42" t="s">
        <v>244</v>
      </c>
      <c r="D626" s="73" t="s">
        <v>162</v>
      </c>
      <c r="E626" s="42"/>
      <c r="F626" s="101"/>
      <c r="G626" s="26" t="str">
        <f t="shared" si="57"/>
        <v/>
      </c>
      <c r="H626" s="43"/>
      <c r="I626" s="164"/>
    </row>
    <row r="627" spans="1:9" ht="22.5" x14ac:dyDescent="0.15">
      <c r="A627" s="31">
        <f>A625+1</f>
        <v>490</v>
      </c>
      <c r="B627" s="44" t="s">
        <v>244</v>
      </c>
      <c r="C627" s="45" t="s">
        <v>244</v>
      </c>
      <c r="D627" s="45" t="s">
        <v>244</v>
      </c>
      <c r="E627" s="45" t="s">
        <v>244</v>
      </c>
      <c r="F627" s="102" t="s">
        <v>732</v>
      </c>
      <c r="G627" s="122"/>
      <c r="H627" s="46"/>
      <c r="I627" s="164"/>
    </row>
    <row r="628" spans="1:9" ht="22.5" x14ac:dyDescent="0.15">
      <c r="A628" s="31">
        <f t="shared" ref="A628:A633" si="60">A627+1</f>
        <v>491</v>
      </c>
      <c r="B628" s="44" t="s">
        <v>244</v>
      </c>
      <c r="C628" s="45" t="s">
        <v>244</v>
      </c>
      <c r="D628" s="45" t="s">
        <v>244</v>
      </c>
      <c r="E628" s="45" t="s">
        <v>244</v>
      </c>
      <c r="F628" s="102" t="s">
        <v>733</v>
      </c>
      <c r="G628" s="122"/>
      <c r="H628" s="46"/>
      <c r="I628" s="164"/>
    </row>
    <row r="629" spans="1:9" ht="22.5" x14ac:dyDescent="0.15">
      <c r="A629" s="31">
        <f t="shared" si="60"/>
        <v>492</v>
      </c>
      <c r="B629" s="44" t="s">
        <v>244</v>
      </c>
      <c r="C629" s="45" t="s">
        <v>244</v>
      </c>
      <c r="D629" s="45" t="s">
        <v>244</v>
      </c>
      <c r="E629" s="45" t="s">
        <v>244</v>
      </c>
      <c r="F629" s="102" t="s">
        <v>734</v>
      </c>
      <c r="G629" s="122"/>
      <c r="H629" s="46"/>
      <c r="I629" s="164"/>
    </row>
    <row r="630" spans="1:9" ht="22.5" x14ac:dyDescent="0.15">
      <c r="A630" s="31">
        <f t="shared" si="60"/>
        <v>493</v>
      </c>
      <c r="B630" s="44" t="s">
        <v>244</v>
      </c>
      <c r="C630" s="45" t="s">
        <v>244</v>
      </c>
      <c r="D630" s="45" t="s">
        <v>244</v>
      </c>
      <c r="E630" s="45" t="s">
        <v>244</v>
      </c>
      <c r="F630" s="102" t="s">
        <v>735</v>
      </c>
      <c r="G630" s="122"/>
      <c r="H630" s="46"/>
      <c r="I630" s="164"/>
    </row>
    <row r="631" spans="1:9" ht="22.5" x14ac:dyDescent="0.15">
      <c r="A631" s="31">
        <f t="shared" si="60"/>
        <v>494</v>
      </c>
      <c r="B631" s="44" t="s">
        <v>244</v>
      </c>
      <c r="C631" s="45" t="s">
        <v>244</v>
      </c>
      <c r="D631" s="45" t="s">
        <v>244</v>
      </c>
      <c r="E631" s="45" t="s">
        <v>244</v>
      </c>
      <c r="F631" s="102" t="s">
        <v>736</v>
      </c>
      <c r="G631" s="122"/>
      <c r="H631" s="46"/>
      <c r="I631" s="164"/>
    </row>
    <row r="632" spans="1:9" ht="22.5" x14ac:dyDescent="0.15">
      <c r="A632" s="31">
        <f t="shared" si="60"/>
        <v>495</v>
      </c>
      <c r="B632" s="44" t="s">
        <v>244</v>
      </c>
      <c r="C632" s="45" t="s">
        <v>244</v>
      </c>
      <c r="D632" s="45" t="s">
        <v>244</v>
      </c>
      <c r="E632" s="45" t="s">
        <v>244</v>
      </c>
      <c r="F632" s="102" t="s">
        <v>737</v>
      </c>
      <c r="G632" s="122"/>
      <c r="H632" s="46"/>
      <c r="I632" s="164"/>
    </row>
    <row r="633" spans="1:9" ht="22.5" x14ac:dyDescent="0.15">
      <c r="A633" s="31">
        <f t="shared" si="60"/>
        <v>496</v>
      </c>
      <c r="B633" s="44" t="s">
        <v>244</v>
      </c>
      <c r="C633" s="45" t="s">
        <v>244</v>
      </c>
      <c r="D633" s="45" t="s">
        <v>244</v>
      </c>
      <c r="E633" s="45" t="s">
        <v>244</v>
      </c>
      <c r="F633" s="102" t="s">
        <v>738</v>
      </c>
      <c r="G633" s="122"/>
      <c r="H633" s="46"/>
      <c r="I633" s="164"/>
    </row>
    <row r="634" spans="1:9" ht="14.25" x14ac:dyDescent="0.15">
      <c r="A634" s="35"/>
      <c r="B634" s="38" t="s">
        <v>244</v>
      </c>
      <c r="C634" s="68" t="s">
        <v>163</v>
      </c>
      <c r="D634" s="42"/>
      <c r="E634" s="42"/>
      <c r="F634" s="101"/>
      <c r="G634" s="26" t="str">
        <f t="shared" si="57"/>
        <v/>
      </c>
      <c r="H634" s="43"/>
      <c r="I634" s="164"/>
    </row>
    <row r="635" spans="1:9" ht="14.25" x14ac:dyDescent="0.15">
      <c r="A635" s="35"/>
      <c r="B635" s="38" t="s">
        <v>244</v>
      </c>
      <c r="C635" s="42" t="s">
        <v>244</v>
      </c>
      <c r="D635" s="73" t="s">
        <v>164</v>
      </c>
      <c r="E635" s="42"/>
      <c r="F635" s="101"/>
      <c r="G635" s="26" t="str">
        <f t="shared" si="57"/>
        <v/>
      </c>
      <c r="H635" s="43"/>
      <c r="I635" s="164"/>
    </row>
    <row r="636" spans="1:9" ht="45" x14ac:dyDescent="0.15">
      <c r="A636" s="31">
        <f>A633+1</f>
        <v>497</v>
      </c>
      <c r="B636" s="44" t="s">
        <v>244</v>
      </c>
      <c r="C636" s="45" t="s">
        <v>244</v>
      </c>
      <c r="D636" s="45" t="s">
        <v>244</v>
      </c>
      <c r="E636" s="45" t="s">
        <v>244</v>
      </c>
      <c r="F636" s="102" t="s">
        <v>910</v>
      </c>
      <c r="G636" s="122"/>
      <c r="H636" s="46"/>
      <c r="I636" s="164"/>
    </row>
    <row r="637" spans="1:9" ht="22.5" x14ac:dyDescent="0.15">
      <c r="A637" s="31">
        <f>A636+1</f>
        <v>498</v>
      </c>
      <c r="B637" s="44" t="s">
        <v>244</v>
      </c>
      <c r="C637" s="45" t="s">
        <v>244</v>
      </c>
      <c r="D637" s="45" t="s">
        <v>244</v>
      </c>
      <c r="E637" s="45" t="s">
        <v>244</v>
      </c>
      <c r="F637" s="102" t="s">
        <v>733</v>
      </c>
      <c r="G637" s="122"/>
      <c r="H637" s="46"/>
      <c r="I637" s="164"/>
    </row>
    <row r="638" spans="1:9" ht="22.5" x14ac:dyDescent="0.15">
      <c r="A638" s="31">
        <f>A637+1</f>
        <v>499</v>
      </c>
      <c r="B638" s="44" t="s">
        <v>244</v>
      </c>
      <c r="C638" s="45" t="s">
        <v>244</v>
      </c>
      <c r="D638" s="45" t="s">
        <v>244</v>
      </c>
      <c r="E638" s="45" t="s">
        <v>244</v>
      </c>
      <c r="F638" s="102" t="s">
        <v>734</v>
      </c>
      <c r="G638" s="122"/>
      <c r="H638" s="46"/>
      <c r="I638" s="164"/>
    </row>
    <row r="639" spans="1:9" ht="22.5" x14ac:dyDescent="0.15">
      <c r="A639" s="31">
        <f>A638+1</f>
        <v>500</v>
      </c>
      <c r="B639" s="44" t="s">
        <v>244</v>
      </c>
      <c r="C639" s="45" t="s">
        <v>244</v>
      </c>
      <c r="D639" s="45" t="s">
        <v>244</v>
      </c>
      <c r="E639" s="45" t="s">
        <v>244</v>
      </c>
      <c r="F639" s="102" t="s">
        <v>735</v>
      </c>
      <c r="G639" s="122"/>
      <c r="H639" s="46"/>
      <c r="I639" s="164"/>
    </row>
    <row r="640" spans="1:9" ht="14.25" x14ac:dyDescent="0.15">
      <c r="A640" s="35"/>
      <c r="B640" s="38" t="s">
        <v>244</v>
      </c>
      <c r="C640" s="42" t="s">
        <v>244</v>
      </c>
      <c r="D640" s="113" t="s">
        <v>739</v>
      </c>
      <c r="E640" s="42"/>
      <c r="F640" s="101"/>
      <c r="G640" s="26" t="str">
        <f t="shared" si="57"/>
        <v/>
      </c>
      <c r="H640" s="43"/>
      <c r="I640" s="164"/>
    </row>
    <row r="641" spans="1:9" ht="248.25" customHeight="1" x14ac:dyDescent="0.15">
      <c r="A641" s="31">
        <f>A639+1</f>
        <v>501</v>
      </c>
      <c r="B641" s="44" t="s">
        <v>244</v>
      </c>
      <c r="C641" s="45" t="s">
        <v>244</v>
      </c>
      <c r="D641" s="45" t="s">
        <v>244</v>
      </c>
      <c r="E641" s="45" t="s">
        <v>244</v>
      </c>
      <c r="F641" s="102" t="s">
        <v>740</v>
      </c>
      <c r="G641" s="122"/>
      <c r="H641" s="46"/>
      <c r="I641" s="164"/>
    </row>
    <row r="642" spans="1:9" ht="27" customHeight="1" x14ac:dyDescent="0.15">
      <c r="A642" s="31">
        <f>A641+1</f>
        <v>502</v>
      </c>
      <c r="B642" s="82"/>
      <c r="C642" s="83"/>
      <c r="D642" s="83"/>
      <c r="E642" s="83"/>
      <c r="F642" s="102" t="s">
        <v>741</v>
      </c>
      <c r="G642" s="122"/>
      <c r="H642" s="46"/>
      <c r="I642" s="164"/>
    </row>
    <row r="643" spans="1:9" ht="27" customHeight="1" x14ac:dyDescent="0.15">
      <c r="A643" s="31">
        <f t="shared" ref="A643:A649" si="61">A642+1</f>
        <v>503</v>
      </c>
      <c r="B643" s="82"/>
      <c r="C643" s="83"/>
      <c r="D643" s="83"/>
      <c r="E643" s="83"/>
      <c r="F643" s="102" t="s">
        <v>742</v>
      </c>
      <c r="G643" s="122"/>
      <c r="H643" s="46"/>
      <c r="I643" s="164"/>
    </row>
    <row r="644" spans="1:9" ht="27" customHeight="1" x14ac:dyDescent="0.15">
      <c r="A644" s="31">
        <f t="shared" si="61"/>
        <v>504</v>
      </c>
      <c r="B644" s="82"/>
      <c r="C644" s="83"/>
      <c r="D644" s="83"/>
      <c r="E644" s="83"/>
      <c r="F644" s="102" t="s">
        <v>743</v>
      </c>
      <c r="G644" s="122"/>
      <c r="H644" s="46"/>
      <c r="I644" s="164"/>
    </row>
    <row r="645" spans="1:9" ht="27" customHeight="1" x14ac:dyDescent="0.15">
      <c r="A645" s="31">
        <f t="shared" si="61"/>
        <v>505</v>
      </c>
      <c r="B645" s="82"/>
      <c r="C645" s="83"/>
      <c r="D645" s="83"/>
      <c r="E645" s="83"/>
      <c r="F645" s="102" t="s">
        <v>744</v>
      </c>
      <c r="G645" s="121"/>
      <c r="H645" s="46"/>
      <c r="I645" s="164"/>
    </row>
    <row r="646" spans="1:9" ht="27" customHeight="1" x14ac:dyDescent="0.15">
      <c r="A646" s="31">
        <f t="shared" si="61"/>
        <v>506</v>
      </c>
      <c r="B646" s="44"/>
      <c r="C646" s="45"/>
      <c r="D646" s="45"/>
      <c r="E646" s="45"/>
      <c r="F646" s="102" t="s">
        <v>745</v>
      </c>
      <c r="G646" s="124"/>
      <c r="H646" s="46"/>
      <c r="I646" s="164"/>
    </row>
    <row r="647" spans="1:9" ht="27" customHeight="1" x14ac:dyDescent="0.15">
      <c r="A647" s="31">
        <f t="shared" si="61"/>
        <v>507</v>
      </c>
      <c r="B647" s="82"/>
      <c r="C647" s="83"/>
      <c r="D647" s="83"/>
      <c r="E647" s="83"/>
      <c r="F647" s="102" t="s">
        <v>746</v>
      </c>
      <c r="G647" s="121"/>
      <c r="H647" s="46"/>
      <c r="I647" s="164"/>
    </row>
    <row r="648" spans="1:9" ht="27.75" customHeight="1" x14ac:dyDescent="0.15">
      <c r="A648" s="31">
        <f t="shared" si="61"/>
        <v>508</v>
      </c>
      <c r="B648" s="44"/>
      <c r="C648" s="45"/>
      <c r="D648" s="45"/>
      <c r="E648" s="45"/>
      <c r="F648" s="102" t="s">
        <v>747</v>
      </c>
      <c r="G648" s="121"/>
      <c r="H648" s="46"/>
      <c r="I648" s="164"/>
    </row>
    <row r="649" spans="1:9" ht="30.75" customHeight="1" x14ac:dyDescent="0.15">
      <c r="A649" s="31">
        <f t="shared" si="61"/>
        <v>509</v>
      </c>
      <c r="B649" s="44"/>
      <c r="C649" s="45"/>
      <c r="D649" s="45"/>
      <c r="E649" s="45"/>
      <c r="F649" s="102" t="s">
        <v>748</v>
      </c>
      <c r="G649" s="124"/>
      <c r="H649" s="46"/>
      <c r="I649" s="164"/>
    </row>
    <row r="650" spans="1:9" ht="14.25" x14ac:dyDescent="0.15">
      <c r="A650" s="35"/>
      <c r="B650" s="75" t="s">
        <v>244</v>
      </c>
      <c r="C650" s="76" t="s">
        <v>244</v>
      </c>
      <c r="D650" s="115" t="s">
        <v>749</v>
      </c>
      <c r="E650" s="76"/>
      <c r="F650" s="106"/>
      <c r="G650" s="43" t="str">
        <f t="shared" si="57"/>
        <v/>
      </c>
      <c r="H650" s="43"/>
      <c r="I650" s="164"/>
    </row>
    <row r="651" spans="1:9" ht="20.25" customHeight="1" x14ac:dyDescent="0.15">
      <c r="A651" s="31">
        <f>A649+1</f>
        <v>510</v>
      </c>
      <c r="B651" s="44" t="s">
        <v>244</v>
      </c>
      <c r="C651" s="45" t="s">
        <v>244</v>
      </c>
      <c r="D651" s="45" t="s">
        <v>244</v>
      </c>
      <c r="E651" s="45" t="s">
        <v>244</v>
      </c>
      <c r="F651" s="103" t="s">
        <v>750</v>
      </c>
      <c r="G651" s="122"/>
      <c r="H651" s="88"/>
      <c r="I651" s="164"/>
    </row>
    <row r="652" spans="1:9" ht="20.25" customHeight="1" x14ac:dyDescent="0.15">
      <c r="A652" s="55">
        <f>A651+1</f>
        <v>511</v>
      </c>
      <c r="B652" s="85"/>
      <c r="C652" s="86"/>
      <c r="D652" s="86"/>
      <c r="E652" s="86"/>
      <c r="F652" s="109" t="s">
        <v>937</v>
      </c>
      <c r="G652" s="122"/>
      <c r="H652" s="88"/>
      <c r="I652" s="164"/>
    </row>
    <row r="653" spans="1:9" ht="30" customHeight="1" x14ac:dyDescent="0.15">
      <c r="A653" s="55">
        <f>A652+1</f>
        <v>512</v>
      </c>
      <c r="B653" s="85"/>
      <c r="C653" s="86"/>
      <c r="D653" s="86"/>
      <c r="E653" s="86"/>
      <c r="F653" s="109" t="s">
        <v>751</v>
      </c>
      <c r="G653" s="122"/>
      <c r="H653" s="88"/>
      <c r="I653" s="164"/>
    </row>
    <row r="654" spans="1:9" ht="30" customHeight="1" x14ac:dyDescent="0.15">
      <c r="A654" s="55">
        <f>A653+1</f>
        <v>513</v>
      </c>
      <c r="B654" s="85"/>
      <c r="C654" s="86"/>
      <c r="D654" s="86"/>
      <c r="E654" s="86"/>
      <c r="F654" s="109" t="s">
        <v>752</v>
      </c>
      <c r="G654" s="122"/>
      <c r="H654" s="88"/>
      <c r="I654" s="164"/>
    </row>
    <row r="655" spans="1:9" ht="14.25" x14ac:dyDescent="0.15">
      <c r="A655" s="23"/>
      <c r="B655" s="77" t="s">
        <v>244</v>
      </c>
      <c r="C655" s="78" t="s">
        <v>244</v>
      </c>
      <c r="D655" s="78" t="s">
        <v>753</v>
      </c>
      <c r="E655" s="78"/>
      <c r="F655" s="110"/>
      <c r="G655" s="79" t="str">
        <f t="shared" si="57"/>
        <v/>
      </c>
      <c r="H655" s="80"/>
      <c r="I655" s="164"/>
    </row>
    <row r="656" spans="1:9" ht="29.25" customHeight="1" x14ac:dyDescent="0.15">
      <c r="A656" s="31">
        <f>A654+1</f>
        <v>514</v>
      </c>
      <c r="B656" s="44" t="s">
        <v>244</v>
      </c>
      <c r="C656" s="45" t="s">
        <v>244</v>
      </c>
      <c r="D656" s="45" t="s">
        <v>244</v>
      </c>
      <c r="E656" s="114" t="s">
        <v>244</v>
      </c>
      <c r="F656" s="102" t="s">
        <v>754</v>
      </c>
      <c r="G656" s="122"/>
      <c r="H656" s="46"/>
      <c r="I656" s="164"/>
    </row>
    <row r="657" spans="1:9" ht="31.5" customHeight="1" x14ac:dyDescent="0.15">
      <c r="A657" s="31">
        <f>A656+1</f>
        <v>515</v>
      </c>
      <c r="B657" s="44" t="s">
        <v>244</v>
      </c>
      <c r="C657" s="45" t="s">
        <v>244</v>
      </c>
      <c r="D657" s="45" t="s">
        <v>244</v>
      </c>
      <c r="E657" s="45" t="s">
        <v>244</v>
      </c>
      <c r="F657" s="102" t="s">
        <v>755</v>
      </c>
      <c r="G657" s="122"/>
      <c r="H657" s="46"/>
      <c r="I657" s="164"/>
    </row>
    <row r="658" spans="1:9" ht="30.75" customHeight="1" x14ac:dyDescent="0.15">
      <c r="A658" s="31">
        <f>A657+1</f>
        <v>516</v>
      </c>
      <c r="B658" s="44" t="s">
        <v>244</v>
      </c>
      <c r="C658" s="45" t="s">
        <v>244</v>
      </c>
      <c r="D658" s="45" t="s">
        <v>244</v>
      </c>
      <c r="E658" s="45" t="s">
        <v>244</v>
      </c>
      <c r="F658" s="102" t="s">
        <v>756</v>
      </c>
      <c r="G658" s="122"/>
      <c r="H658" s="46"/>
      <c r="I658" s="164"/>
    </row>
    <row r="659" spans="1:9" ht="14.25" x14ac:dyDescent="0.15">
      <c r="A659" s="31">
        <f t="shared" ref="A659:A702" si="62">A658+1</f>
        <v>517</v>
      </c>
      <c r="B659" s="44" t="s">
        <v>244</v>
      </c>
      <c r="C659" s="45" t="s">
        <v>244</v>
      </c>
      <c r="D659" s="45" t="s">
        <v>244</v>
      </c>
      <c r="E659" s="45" t="s">
        <v>244</v>
      </c>
      <c r="F659" s="102" t="s">
        <v>757</v>
      </c>
      <c r="G659" s="122"/>
      <c r="H659" s="46"/>
      <c r="I659" s="164"/>
    </row>
    <row r="660" spans="1:9" ht="14.25" x14ac:dyDescent="0.15">
      <c r="A660" s="31">
        <f t="shared" si="62"/>
        <v>518</v>
      </c>
      <c r="B660" s="44" t="s">
        <v>244</v>
      </c>
      <c r="C660" s="45" t="s">
        <v>244</v>
      </c>
      <c r="D660" s="45" t="s">
        <v>244</v>
      </c>
      <c r="E660" s="45" t="s">
        <v>244</v>
      </c>
      <c r="F660" s="102" t="s">
        <v>758</v>
      </c>
      <c r="G660" s="122"/>
      <c r="H660" s="46"/>
      <c r="I660" s="164"/>
    </row>
    <row r="661" spans="1:9" ht="14.25" x14ac:dyDescent="0.15">
      <c r="A661" s="31">
        <f t="shared" si="62"/>
        <v>519</v>
      </c>
      <c r="B661" s="44" t="s">
        <v>244</v>
      </c>
      <c r="C661" s="45" t="s">
        <v>244</v>
      </c>
      <c r="D661" s="45" t="s">
        <v>244</v>
      </c>
      <c r="E661" s="45" t="s">
        <v>244</v>
      </c>
      <c r="F661" s="102" t="s">
        <v>759</v>
      </c>
      <c r="G661" s="122"/>
      <c r="H661" s="46"/>
      <c r="I661" s="164"/>
    </row>
    <row r="662" spans="1:9" ht="14.25" x14ac:dyDescent="0.15">
      <c r="A662" s="31">
        <f t="shared" si="62"/>
        <v>520</v>
      </c>
      <c r="B662" s="44" t="s">
        <v>244</v>
      </c>
      <c r="C662" s="45" t="s">
        <v>244</v>
      </c>
      <c r="D662" s="45" t="s">
        <v>244</v>
      </c>
      <c r="E662" s="45" t="s">
        <v>244</v>
      </c>
      <c r="F662" s="102" t="s">
        <v>760</v>
      </c>
      <c r="G662" s="122"/>
      <c r="H662" s="46"/>
      <c r="I662" s="164"/>
    </row>
    <row r="663" spans="1:9" ht="14.25" x14ac:dyDescent="0.15">
      <c r="A663" s="35"/>
      <c r="B663" s="38" t="s">
        <v>244</v>
      </c>
      <c r="C663" s="68" t="s">
        <v>761</v>
      </c>
      <c r="D663" s="42"/>
      <c r="E663" s="42"/>
      <c r="F663" s="101"/>
      <c r="G663" s="26" t="str">
        <f t="shared" ref="G663:G711" si="63">IF(F663="","","口可　　□否")</f>
        <v/>
      </c>
      <c r="H663" s="43"/>
      <c r="I663" s="164"/>
    </row>
    <row r="664" spans="1:9" ht="14.25" x14ac:dyDescent="0.15">
      <c r="A664" s="35"/>
      <c r="B664" s="38" t="s">
        <v>244</v>
      </c>
      <c r="C664" s="42" t="s">
        <v>244</v>
      </c>
      <c r="D664" s="78" t="s">
        <v>165</v>
      </c>
      <c r="E664" s="42"/>
      <c r="F664" s="101"/>
      <c r="G664" s="26" t="str">
        <f t="shared" si="63"/>
        <v/>
      </c>
      <c r="H664" s="43"/>
      <c r="I664" s="164"/>
    </row>
    <row r="665" spans="1:9" ht="14.25" x14ac:dyDescent="0.15">
      <c r="A665" s="35"/>
      <c r="B665" s="38" t="s">
        <v>244</v>
      </c>
      <c r="C665" s="42" t="s">
        <v>244</v>
      </c>
      <c r="D665" s="42" t="s">
        <v>244</v>
      </c>
      <c r="E665" s="42" t="s">
        <v>166</v>
      </c>
      <c r="F665" s="101"/>
      <c r="G665" s="26" t="str">
        <f t="shared" si="63"/>
        <v/>
      </c>
      <c r="H665" s="43"/>
      <c r="I665" s="164"/>
    </row>
    <row r="666" spans="1:9" ht="33.75" x14ac:dyDescent="0.15">
      <c r="A666" s="31">
        <f>A662+1</f>
        <v>521</v>
      </c>
      <c r="B666" s="44" t="s">
        <v>244</v>
      </c>
      <c r="C666" s="45" t="s">
        <v>244</v>
      </c>
      <c r="D666" s="45" t="s">
        <v>244</v>
      </c>
      <c r="E666" s="45" t="s">
        <v>244</v>
      </c>
      <c r="F666" s="102" t="s">
        <v>762</v>
      </c>
      <c r="G666" s="122"/>
      <c r="H666" s="46"/>
      <c r="I666" s="164"/>
    </row>
    <row r="667" spans="1:9" ht="33.75" x14ac:dyDescent="0.15">
      <c r="A667" s="31">
        <f t="shared" si="62"/>
        <v>522</v>
      </c>
      <c r="B667" s="44" t="s">
        <v>244</v>
      </c>
      <c r="C667" s="45" t="s">
        <v>244</v>
      </c>
      <c r="D667" s="45" t="s">
        <v>244</v>
      </c>
      <c r="E667" s="45" t="s">
        <v>244</v>
      </c>
      <c r="F667" s="102" t="s">
        <v>763</v>
      </c>
      <c r="G667" s="122"/>
      <c r="H667" s="46"/>
      <c r="I667" s="164"/>
    </row>
    <row r="668" spans="1:9" ht="22.5" x14ac:dyDescent="0.15">
      <c r="A668" s="31">
        <f t="shared" si="62"/>
        <v>523</v>
      </c>
      <c r="B668" s="44" t="s">
        <v>244</v>
      </c>
      <c r="C668" s="45" t="s">
        <v>244</v>
      </c>
      <c r="D668" s="45" t="s">
        <v>244</v>
      </c>
      <c r="E668" s="45" t="s">
        <v>244</v>
      </c>
      <c r="F668" s="102" t="s">
        <v>764</v>
      </c>
      <c r="G668" s="122"/>
      <c r="H668" s="46"/>
      <c r="I668" s="164"/>
    </row>
    <row r="669" spans="1:9" ht="22.5" x14ac:dyDescent="0.15">
      <c r="A669" s="31">
        <f t="shared" si="62"/>
        <v>524</v>
      </c>
      <c r="B669" s="44" t="s">
        <v>244</v>
      </c>
      <c r="C669" s="45" t="s">
        <v>244</v>
      </c>
      <c r="D669" s="45" t="s">
        <v>244</v>
      </c>
      <c r="E669" s="45" t="s">
        <v>244</v>
      </c>
      <c r="F669" s="102" t="s">
        <v>765</v>
      </c>
      <c r="G669" s="122"/>
      <c r="H669" s="46"/>
      <c r="I669" s="164"/>
    </row>
    <row r="670" spans="1:9" ht="14.25" x14ac:dyDescent="0.15">
      <c r="A670" s="35"/>
      <c r="B670" s="38" t="s">
        <v>244</v>
      </c>
      <c r="C670" s="42" t="s">
        <v>244</v>
      </c>
      <c r="D670" s="42" t="s">
        <v>244</v>
      </c>
      <c r="E670" s="42" t="s">
        <v>167</v>
      </c>
      <c r="F670" s="101"/>
      <c r="G670" s="26" t="str">
        <f t="shared" si="63"/>
        <v/>
      </c>
      <c r="H670" s="43"/>
      <c r="I670" s="164"/>
    </row>
    <row r="671" spans="1:9" ht="45" x14ac:dyDescent="0.15">
      <c r="A671" s="31">
        <f>A669+1</f>
        <v>525</v>
      </c>
      <c r="B671" s="44" t="s">
        <v>244</v>
      </c>
      <c r="C671" s="45" t="s">
        <v>244</v>
      </c>
      <c r="D671" s="45" t="s">
        <v>244</v>
      </c>
      <c r="E671" s="45" t="s">
        <v>244</v>
      </c>
      <c r="F671" s="102" t="s">
        <v>766</v>
      </c>
      <c r="G671" s="122"/>
      <c r="H671" s="46"/>
      <c r="I671" s="164"/>
    </row>
    <row r="672" spans="1:9" ht="22.5" x14ac:dyDescent="0.15">
      <c r="A672" s="31">
        <f t="shared" si="62"/>
        <v>526</v>
      </c>
      <c r="B672" s="44" t="s">
        <v>244</v>
      </c>
      <c r="C672" s="45" t="s">
        <v>244</v>
      </c>
      <c r="D672" s="45" t="s">
        <v>244</v>
      </c>
      <c r="E672" s="45" t="s">
        <v>244</v>
      </c>
      <c r="F672" s="102" t="s">
        <v>767</v>
      </c>
      <c r="G672" s="122"/>
      <c r="H672" s="46"/>
      <c r="I672" s="164"/>
    </row>
    <row r="673" spans="1:9" ht="14.25" x14ac:dyDescent="0.15">
      <c r="A673" s="35"/>
      <c r="B673" s="38" t="s">
        <v>244</v>
      </c>
      <c r="C673" s="42" t="s">
        <v>244</v>
      </c>
      <c r="D673" s="42" t="s">
        <v>244</v>
      </c>
      <c r="E673" s="42" t="s">
        <v>768</v>
      </c>
      <c r="F673" s="101"/>
      <c r="G673" s="26" t="str">
        <f t="shared" si="63"/>
        <v/>
      </c>
      <c r="H673" s="43"/>
      <c r="I673" s="164"/>
    </row>
    <row r="674" spans="1:9" ht="22.5" x14ac:dyDescent="0.15">
      <c r="A674" s="31">
        <f>A672+1</f>
        <v>527</v>
      </c>
      <c r="B674" s="44" t="s">
        <v>244</v>
      </c>
      <c r="C674" s="45" t="s">
        <v>244</v>
      </c>
      <c r="D674" s="45" t="s">
        <v>244</v>
      </c>
      <c r="E674" s="45" t="s">
        <v>244</v>
      </c>
      <c r="F674" s="102" t="s">
        <v>769</v>
      </c>
      <c r="G674" s="122"/>
      <c r="H674" s="46"/>
      <c r="I674" s="164"/>
    </row>
    <row r="675" spans="1:9" ht="19.5" customHeight="1" x14ac:dyDescent="0.15">
      <c r="A675" s="31">
        <f t="shared" si="62"/>
        <v>528</v>
      </c>
      <c r="B675" s="44" t="s">
        <v>244</v>
      </c>
      <c r="C675" s="45" t="s">
        <v>244</v>
      </c>
      <c r="D675" s="45" t="s">
        <v>244</v>
      </c>
      <c r="E675" s="45" t="s">
        <v>244</v>
      </c>
      <c r="F675" s="102" t="s">
        <v>770</v>
      </c>
      <c r="G675" s="122"/>
      <c r="H675" s="46"/>
      <c r="I675" s="164"/>
    </row>
    <row r="676" spans="1:9" ht="19.5" customHeight="1" x14ac:dyDescent="0.15">
      <c r="A676" s="31">
        <f t="shared" si="62"/>
        <v>529</v>
      </c>
      <c r="B676" s="44" t="s">
        <v>244</v>
      </c>
      <c r="C676" s="45" t="s">
        <v>244</v>
      </c>
      <c r="D676" s="45" t="s">
        <v>244</v>
      </c>
      <c r="E676" s="45" t="s">
        <v>244</v>
      </c>
      <c r="F676" s="102" t="s">
        <v>771</v>
      </c>
      <c r="G676" s="122"/>
      <c r="H676" s="46"/>
      <c r="I676" s="164"/>
    </row>
    <row r="677" spans="1:9" ht="19.5" customHeight="1" x14ac:dyDescent="0.15">
      <c r="A677" s="31">
        <f t="shared" si="62"/>
        <v>530</v>
      </c>
      <c r="B677" s="44" t="s">
        <v>244</v>
      </c>
      <c r="C677" s="45" t="s">
        <v>244</v>
      </c>
      <c r="D677" s="45" t="s">
        <v>244</v>
      </c>
      <c r="E677" s="45" t="s">
        <v>244</v>
      </c>
      <c r="F677" s="102" t="s">
        <v>772</v>
      </c>
      <c r="G677" s="122"/>
      <c r="H677" s="46"/>
      <c r="I677" s="164"/>
    </row>
    <row r="678" spans="1:9" ht="14.25" x14ac:dyDescent="0.15">
      <c r="A678" s="35"/>
      <c r="B678" s="38" t="s">
        <v>244</v>
      </c>
      <c r="C678" s="42" t="s">
        <v>244</v>
      </c>
      <c r="D678" s="42" t="s">
        <v>244</v>
      </c>
      <c r="E678" s="42" t="s">
        <v>168</v>
      </c>
      <c r="F678" s="101"/>
      <c r="G678" s="26" t="str">
        <f t="shared" si="63"/>
        <v/>
      </c>
      <c r="H678" s="43"/>
      <c r="I678" s="164"/>
    </row>
    <row r="679" spans="1:9" ht="45" x14ac:dyDescent="0.15">
      <c r="A679" s="31">
        <f>A677+1</f>
        <v>531</v>
      </c>
      <c r="B679" s="44" t="s">
        <v>244</v>
      </c>
      <c r="C679" s="45" t="s">
        <v>244</v>
      </c>
      <c r="D679" s="45" t="s">
        <v>244</v>
      </c>
      <c r="E679" s="45" t="s">
        <v>244</v>
      </c>
      <c r="F679" s="102" t="s">
        <v>938</v>
      </c>
      <c r="G679" s="122"/>
      <c r="H679" s="46"/>
      <c r="I679" s="164"/>
    </row>
    <row r="680" spans="1:9" ht="14.25" x14ac:dyDescent="0.15">
      <c r="A680" s="35"/>
      <c r="B680" s="38" t="s">
        <v>244</v>
      </c>
      <c r="C680" s="42" t="s">
        <v>244</v>
      </c>
      <c r="D680" s="42" t="s">
        <v>244</v>
      </c>
      <c r="E680" s="42" t="s">
        <v>169</v>
      </c>
      <c r="F680" s="101"/>
      <c r="G680" s="26" t="str">
        <f t="shared" si="63"/>
        <v/>
      </c>
      <c r="H680" s="43"/>
      <c r="I680" s="164"/>
    </row>
    <row r="681" spans="1:9" ht="22.5" x14ac:dyDescent="0.15">
      <c r="A681" s="31">
        <f>A679+1</f>
        <v>532</v>
      </c>
      <c r="B681" s="44" t="s">
        <v>244</v>
      </c>
      <c r="C681" s="45" t="s">
        <v>244</v>
      </c>
      <c r="D681" s="45" t="s">
        <v>244</v>
      </c>
      <c r="E681" s="45" t="s">
        <v>244</v>
      </c>
      <c r="F681" s="102" t="s">
        <v>773</v>
      </c>
      <c r="G681" s="122"/>
      <c r="H681" s="46"/>
      <c r="I681" s="164"/>
    </row>
    <row r="682" spans="1:9" ht="14.25" x14ac:dyDescent="0.15">
      <c r="A682" s="35"/>
      <c r="B682" s="38" t="s">
        <v>244</v>
      </c>
      <c r="C682" s="42" t="s">
        <v>244</v>
      </c>
      <c r="D682" s="42" t="s">
        <v>244</v>
      </c>
      <c r="E682" s="42" t="s">
        <v>170</v>
      </c>
      <c r="F682" s="101"/>
      <c r="G682" s="26" t="str">
        <f t="shared" si="63"/>
        <v/>
      </c>
      <c r="H682" s="43"/>
      <c r="I682" s="164"/>
    </row>
    <row r="683" spans="1:9" ht="22.5" x14ac:dyDescent="0.15">
      <c r="A683" s="31">
        <f>A681+1</f>
        <v>533</v>
      </c>
      <c r="B683" s="44" t="s">
        <v>244</v>
      </c>
      <c r="C683" s="45" t="s">
        <v>244</v>
      </c>
      <c r="D683" s="45" t="s">
        <v>244</v>
      </c>
      <c r="E683" s="45" t="s">
        <v>244</v>
      </c>
      <c r="F683" s="102" t="s">
        <v>774</v>
      </c>
      <c r="G683" s="122"/>
      <c r="H683" s="46"/>
      <c r="I683" s="164"/>
    </row>
    <row r="684" spans="1:9" ht="14.25" x14ac:dyDescent="0.15">
      <c r="A684" s="35"/>
      <c r="B684" s="38" t="s">
        <v>244</v>
      </c>
      <c r="C684" s="42" t="s">
        <v>244</v>
      </c>
      <c r="D684" s="42" t="s">
        <v>244</v>
      </c>
      <c r="E684" s="42" t="s">
        <v>171</v>
      </c>
      <c r="F684" s="101"/>
      <c r="G684" s="26" t="str">
        <f t="shared" si="63"/>
        <v/>
      </c>
      <c r="H684" s="43"/>
      <c r="I684" s="164"/>
    </row>
    <row r="685" spans="1:9" ht="22.5" x14ac:dyDescent="0.15">
      <c r="A685" s="31">
        <f>A683+1</f>
        <v>534</v>
      </c>
      <c r="B685" s="44" t="s">
        <v>244</v>
      </c>
      <c r="C685" s="45" t="s">
        <v>244</v>
      </c>
      <c r="D685" s="45" t="s">
        <v>244</v>
      </c>
      <c r="E685" s="45" t="s">
        <v>244</v>
      </c>
      <c r="F685" s="102" t="s">
        <v>775</v>
      </c>
      <c r="G685" s="122"/>
      <c r="H685" s="46"/>
      <c r="I685" s="164"/>
    </row>
    <row r="686" spans="1:9" ht="14.25" x14ac:dyDescent="0.15">
      <c r="A686" s="35"/>
      <c r="B686" s="38" t="s">
        <v>244</v>
      </c>
      <c r="C686" s="42" t="s">
        <v>244</v>
      </c>
      <c r="D686" s="42" t="s">
        <v>244</v>
      </c>
      <c r="E686" s="42" t="s">
        <v>172</v>
      </c>
      <c r="F686" s="101"/>
      <c r="G686" s="26" t="str">
        <f t="shared" si="63"/>
        <v/>
      </c>
      <c r="H686" s="43"/>
      <c r="I686" s="164"/>
    </row>
    <row r="687" spans="1:9" ht="22.5" x14ac:dyDescent="0.15">
      <c r="A687" s="31">
        <f>A685+1</f>
        <v>535</v>
      </c>
      <c r="B687" s="44" t="s">
        <v>244</v>
      </c>
      <c r="C687" s="45" t="s">
        <v>244</v>
      </c>
      <c r="D687" s="45" t="s">
        <v>244</v>
      </c>
      <c r="E687" s="45" t="s">
        <v>244</v>
      </c>
      <c r="F687" s="102" t="s">
        <v>776</v>
      </c>
      <c r="G687" s="122"/>
      <c r="H687" s="46"/>
      <c r="I687" s="164"/>
    </row>
    <row r="688" spans="1:9" ht="14.25" x14ac:dyDescent="0.15">
      <c r="A688" s="35"/>
      <c r="B688" s="38" t="s">
        <v>244</v>
      </c>
      <c r="C688" s="42" t="s">
        <v>244</v>
      </c>
      <c r="D688" s="42" t="s">
        <v>244</v>
      </c>
      <c r="E688" s="42" t="s">
        <v>173</v>
      </c>
      <c r="F688" s="101"/>
      <c r="G688" s="26" t="str">
        <f t="shared" si="63"/>
        <v/>
      </c>
      <c r="H688" s="43"/>
      <c r="I688" s="164"/>
    </row>
    <row r="689" spans="1:9" ht="22.5" x14ac:dyDescent="0.15">
      <c r="A689" s="31">
        <f>A687+1</f>
        <v>536</v>
      </c>
      <c r="B689" s="44" t="s">
        <v>244</v>
      </c>
      <c r="C689" s="45" t="s">
        <v>244</v>
      </c>
      <c r="D689" s="45" t="s">
        <v>244</v>
      </c>
      <c r="E689" s="45" t="s">
        <v>244</v>
      </c>
      <c r="F689" s="102" t="s">
        <v>777</v>
      </c>
      <c r="G689" s="122"/>
      <c r="H689" s="46"/>
      <c r="I689" s="164"/>
    </row>
    <row r="690" spans="1:9" ht="14.25" x14ac:dyDescent="0.15">
      <c r="A690" s="35"/>
      <c r="B690" s="38" t="s">
        <v>244</v>
      </c>
      <c r="C690" s="42" t="s">
        <v>244</v>
      </c>
      <c r="D690" s="42" t="s">
        <v>244</v>
      </c>
      <c r="E690" s="42" t="s">
        <v>778</v>
      </c>
      <c r="F690" s="101"/>
      <c r="G690" s="26" t="str">
        <f t="shared" si="63"/>
        <v/>
      </c>
      <c r="H690" s="43"/>
      <c r="I690" s="164"/>
    </row>
    <row r="691" spans="1:9" ht="22.5" x14ac:dyDescent="0.15">
      <c r="A691" s="31">
        <f>A689+1</f>
        <v>537</v>
      </c>
      <c r="B691" s="44" t="s">
        <v>244</v>
      </c>
      <c r="C691" s="45" t="s">
        <v>244</v>
      </c>
      <c r="D691" s="45" t="s">
        <v>244</v>
      </c>
      <c r="E691" s="45" t="s">
        <v>244</v>
      </c>
      <c r="F691" s="102" t="s">
        <v>779</v>
      </c>
      <c r="G691" s="122"/>
      <c r="H691" s="46"/>
      <c r="I691" s="164"/>
    </row>
    <row r="692" spans="1:9" ht="14.25" x14ac:dyDescent="0.15">
      <c r="A692" s="35"/>
      <c r="B692" s="38" t="s">
        <v>244</v>
      </c>
      <c r="C692" s="42" t="s">
        <v>244</v>
      </c>
      <c r="D692" s="42" t="s">
        <v>244</v>
      </c>
      <c r="E692" s="42" t="s">
        <v>174</v>
      </c>
      <c r="F692" s="101"/>
      <c r="G692" s="26" t="str">
        <f t="shared" si="63"/>
        <v/>
      </c>
      <c r="H692" s="43"/>
      <c r="I692" s="164"/>
    </row>
    <row r="693" spans="1:9" ht="22.5" x14ac:dyDescent="0.15">
      <c r="A693" s="31">
        <f>A691+1</f>
        <v>538</v>
      </c>
      <c r="B693" s="44" t="s">
        <v>244</v>
      </c>
      <c r="C693" s="45" t="s">
        <v>244</v>
      </c>
      <c r="D693" s="45" t="s">
        <v>244</v>
      </c>
      <c r="E693" s="45" t="s">
        <v>244</v>
      </c>
      <c r="F693" s="102" t="s">
        <v>780</v>
      </c>
      <c r="G693" s="122"/>
      <c r="H693" s="46"/>
      <c r="I693" s="164"/>
    </row>
    <row r="694" spans="1:9" ht="14.25" x14ac:dyDescent="0.15">
      <c r="A694" s="35"/>
      <c r="B694" s="38" t="s">
        <v>244</v>
      </c>
      <c r="C694" s="42" t="s">
        <v>244</v>
      </c>
      <c r="D694" s="42" t="s">
        <v>244</v>
      </c>
      <c r="E694" s="42" t="s">
        <v>175</v>
      </c>
      <c r="F694" s="101"/>
      <c r="G694" s="26" t="str">
        <f t="shared" si="63"/>
        <v/>
      </c>
      <c r="H694" s="43"/>
      <c r="I694" s="164"/>
    </row>
    <row r="695" spans="1:9" ht="101.25" x14ac:dyDescent="0.15">
      <c r="A695" s="31">
        <f>A693+1</f>
        <v>539</v>
      </c>
      <c r="B695" s="44" t="s">
        <v>244</v>
      </c>
      <c r="C695" s="45" t="s">
        <v>244</v>
      </c>
      <c r="D695" s="45" t="s">
        <v>244</v>
      </c>
      <c r="E695" s="45" t="s">
        <v>244</v>
      </c>
      <c r="F695" s="102" t="s">
        <v>781</v>
      </c>
      <c r="G695" s="122"/>
      <c r="H695" s="46"/>
      <c r="I695" s="164"/>
    </row>
    <row r="696" spans="1:9" ht="45" x14ac:dyDescent="0.15">
      <c r="A696" s="31">
        <f t="shared" si="62"/>
        <v>540</v>
      </c>
      <c r="B696" s="44" t="s">
        <v>244</v>
      </c>
      <c r="C696" s="45" t="s">
        <v>244</v>
      </c>
      <c r="D696" s="45" t="s">
        <v>244</v>
      </c>
      <c r="E696" s="45" t="s">
        <v>244</v>
      </c>
      <c r="F696" s="102" t="s">
        <v>939</v>
      </c>
      <c r="G696" s="122"/>
      <c r="H696" s="46"/>
      <c r="I696" s="164"/>
    </row>
    <row r="697" spans="1:9" ht="14.25" x14ac:dyDescent="0.15">
      <c r="A697" s="35"/>
      <c r="B697" s="38" t="s">
        <v>244</v>
      </c>
      <c r="C697" s="42" t="s">
        <v>244</v>
      </c>
      <c r="D697" s="42" t="s">
        <v>244</v>
      </c>
      <c r="E697" s="42" t="s">
        <v>176</v>
      </c>
      <c r="F697" s="101"/>
      <c r="G697" s="26" t="str">
        <f t="shared" si="63"/>
        <v/>
      </c>
      <c r="H697" s="43"/>
      <c r="I697" s="164"/>
    </row>
    <row r="698" spans="1:9" ht="22.5" x14ac:dyDescent="0.15">
      <c r="A698" s="31">
        <f>A696+1</f>
        <v>541</v>
      </c>
      <c r="B698" s="44" t="s">
        <v>244</v>
      </c>
      <c r="C698" s="45" t="s">
        <v>244</v>
      </c>
      <c r="D698" s="45" t="s">
        <v>244</v>
      </c>
      <c r="E698" s="45" t="s">
        <v>244</v>
      </c>
      <c r="F698" s="102" t="s">
        <v>782</v>
      </c>
      <c r="G698" s="122"/>
      <c r="H698" s="46"/>
      <c r="I698" s="164"/>
    </row>
    <row r="699" spans="1:9" ht="22.5" x14ac:dyDescent="0.15">
      <c r="A699" s="31">
        <f t="shared" si="62"/>
        <v>542</v>
      </c>
      <c r="B699" s="44" t="s">
        <v>244</v>
      </c>
      <c r="C699" s="45" t="s">
        <v>244</v>
      </c>
      <c r="D699" s="45" t="s">
        <v>244</v>
      </c>
      <c r="E699" s="45" t="s">
        <v>244</v>
      </c>
      <c r="F699" s="102" t="s">
        <v>783</v>
      </c>
      <c r="G699" s="122"/>
      <c r="H699" s="46"/>
      <c r="I699" s="164"/>
    </row>
    <row r="700" spans="1:9" ht="14.25" x14ac:dyDescent="0.15">
      <c r="A700" s="35"/>
      <c r="B700" s="38" t="s">
        <v>244</v>
      </c>
      <c r="C700" s="42" t="s">
        <v>244</v>
      </c>
      <c r="D700" s="42" t="s">
        <v>244</v>
      </c>
      <c r="E700" s="42" t="s">
        <v>177</v>
      </c>
      <c r="F700" s="101"/>
      <c r="G700" s="26" t="str">
        <f t="shared" si="63"/>
        <v/>
      </c>
      <c r="H700" s="43"/>
      <c r="I700" s="164"/>
    </row>
    <row r="701" spans="1:9" ht="22.5" x14ac:dyDescent="0.15">
      <c r="A701" s="31">
        <f>A699+1</f>
        <v>543</v>
      </c>
      <c r="B701" s="44" t="s">
        <v>244</v>
      </c>
      <c r="C701" s="45" t="s">
        <v>244</v>
      </c>
      <c r="D701" s="45" t="s">
        <v>244</v>
      </c>
      <c r="E701" s="45" t="s">
        <v>244</v>
      </c>
      <c r="F701" s="102" t="s">
        <v>784</v>
      </c>
      <c r="G701" s="122"/>
      <c r="H701" s="46"/>
      <c r="I701" s="164"/>
    </row>
    <row r="702" spans="1:9" ht="22.5" x14ac:dyDescent="0.15">
      <c r="A702" s="31">
        <f t="shared" si="62"/>
        <v>544</v>
      </c>
      <c r="B702" s="44" t="s">
        <v>244</v>
      </c>
      <c r="C702" s="45" t="s">
        <v>244</v>
      </c>
      <c r="D702" s="45" t="s">
        <v>244</v>
      </c>
      <c r="E702" s="45" t="s">
        <v>244</v>
      </c>
      <c r="F702" s="102" t="s">
        <v>785</v>
      </c>
      <c r="G702" s="122"/>
      <c r="H702" s="46"/>
      <c r="I702" s="164"/>
    </row>
    <row r="703" spans="1:9" ht="14.25" x14ac:dyDescent="0.15">
      <c r="A703" s="35"/>
      <c r="B703" s="38" t="s">
        <v>244</v>
      </c>
      <c r="C703" s="42" t="s">
        <v>244</v>
      </c>
      <c r="D703" s="42" t="s">
        <v>244</v>
      </c>
      <c r="E703" s="42" t="s">
        <v>178</v>
      </c>
      <c r="F703" s="101"/>
      <c r="G703" s="26" t="str">
        <f t="shared" si="63"/>
        <v/>
      </c>
      <c r="H703" s="43"/>
      <c r="I703" s="164"/>
    </row>
    <row r="704" spans="1:9" ht="22.5" x14ac:dyDescent="0.15">
      <c r="A704" s="31">
        <f>A702+1</f>
        <v>545</v>
      </c>
      <c r="B704" s="44" t="s">
        <v>244</v>
      </c>
      <c r="C704" s="45" t="s">
        <v>244</v>
      </c>
      <c r="D704" s="45" t="s">
        <v>244</v>
      </c>
      <c r="E704" s="45" t="s">
        <v>244</v>
      </c>
      <c r="F704" s="102" t="s">
        <v>786</v>
      </c>
      <c r="G704" s="122"/>
      <c r="H704" s="46"/>
      <c r="I704" s="164"/>
    </row>
    <row r="705" spans="1:9" ht="22.5" x14ac:dyDescent="0.15">
      <c r="A705" s="31">
        <f t="shared" ref="A705:A766" si="64">A704+1</f>
        <v>546</v>
      </c>
      <c r="B705" s="44" t="s">
        <v>244</v>
      </c>
      <c r="C705" s="45" t="s">
        <v>244</v>
      </c>
      <c r="D705" s="45" t="s">
        <v>244</v>
      </c>
      <c r="E705" s="45" t="s">
        <v>244</v>
      </c>
      <c r="F705" s="102" t="s">
        <v>787</v>
      </c>
      <c r="G705" s="122"/>
      <c r="H705" s="46"/>
      <c r="I705" s="164"/>
    </row>
    <row r="706" spans="1:9" ht="14.25" x14ac:dyDescent="0.15">
      <c r="A706" s="35"/>
      <c r="B706" s="38" t="s">
        <v>244</v>
      </c>
      <c r="C706" s="42" t="s">
        <v>244</v>
      </c>
      <c r="D706" s="42" t="s">
        <v>244</v>
      </c>
      <c r="E706" s="42" t="s">
        <v>179</v>
      </c>
      <c r="F706" s="101"/>
      <c r="G706" s="26" t="str">
        <f t="shared" si="63"/>
        <v/>
      </c>
      <c r="H706" s="43"/>
      <c r="I706" s="164"/>
    </row>
    <row r="707" spans="1:9" ht="22.5" x14ac:dyDescent="0.15">
      <c r="A707" s="31">
        <f>A705+1</f>
        <v>547</v>
      </c>
      <c r="B707" s="44" t="s">
        <v>244</v>
      </c>
      <c r="C707" s="45" t="s">
        <v>244</v>
      </c>
      <c r="D707" s="45" t="s">
        <v>244</v>
      </c>
      <c r="E707" s="45" t="s">
        <v>244</v>
      </c>
      <c r="F707" s="102" t="s">
        <v>788</v>
      </c>
      <c r="G707" s="122"/>
      <c r="H707" s="46"/>
      <c r="I707" s="164"/>
    </row>
    <row r="708" spans="1:9" ht="22.5" x14ac:dyDescent="0.15">
      <c r="A708" s="31">
        <f t="shared" si="64"/>
        <v>548</v>
      </c>
      <c r="B708" s="44" t="s">
        <v>244</v>
      </c>
      <c r="C708" s="45" t="s">
        <v>244</v>
      </c>
      <c r="D708" s="45" t="s">
        <v>244</v>
      </c>
      <c r="E708" s="45" t="s">
        <v>244</v>
      </c>
      <c r="F708" s="102" t="s">
        <v>789</v>
      </c>
      <c r="G708" s="122"/>
      <c r="H708" s="46"/>
      <c r="I708" s="164"/>
    </row>
    <row r="709" spans="1:9" ht="14.25" x14ac:dyDescent="0.15">
      <c r="A709" s="35"/>
      <c r="B709" s="38" t="s">
        <v>244</v>
      </c>
      <c r="C709" s="42" t="s">
        <v>244</v>
      </c>
      <c r="D709" s="42" t="s">
        <v>244</v>
      </c>
      <c r="E709" s="42" t="s">
        <v>790</v>
      </c>
      <c r="F709" s="101"/>
      <c r="G709" s="26" t="str">
        <f t="shared" si="63"/>
        <v/>
      </c>
      <c r="H709" s="43"/>
      <c r="I709" s="164"/>
    </row>
    <row r="710" spans="1:9" ht="46.5" customHeight="1" x14ac:dyDescent="0.15">
      <c r="A710" s="31">
        <f>A708+1</f>
        <v>549</v>
      </c>
      <c r="B710" s="44" t="s">
        <v>244</v>
      </c>
      <c r="C710" s="45" t="s">
        <v>244</v>
      </c>
      <c r="D710" s="45" t="s">
        <v>244</v>
      </c>
      <c r="E710" s="45" t="s">
        <v>244</v>
      </c>
      <c r="F710" s="102" t="s">
        <v>940</v>
      </c>
      <c r="G710" s="122"/>
      <c r="H710" s="46"/>
      <c r="I710" s="164"/>
    </row>
    <row r="711" spans="1:9" ht="14.25" x14ac:dyDescent="0.15">
      <c r="A711" s="35"/>
      <c r="B711" s="38" t="s">
        <v>244</v>
      </c>
      <c r="C711" s="42" t="s">
        <v>244</v>
      </c>
      <c r="D711" s="42" t="s">
        <v>244</v>
      </c>
      <c r="E711" s="42" t="s">
        <v>791</v>
      </c>
      <c r="F711" s="101"/>
      <c r="G711" s="26" t="str">
        <f t="shared" si="63"/>
        <v/>
      </c>
      <c r="H711" s="43"/>
      <c r="I711" s="164"/>
    </row>
    <row r="712" spans="1:9" ht="22.5" x14ac:dyDescent="0.15">
      <c r="A712" s="31">
        <f>A710+1</f>
        <v>550</v>
      </c>
      <c r="B712" s="44" t="s">
        <v>244</v>
      </c>
      <c r="C712" s="45" t="s">
        <v>244</v>
      </c>
      <c r="D712" s="45" t="s">
        <v>244</v>
      </c>
      <c r="E712" s="45" t="s">
        <v>244</v>
      </c>
      <c r="F712" s="102" t="s">
        <v>792</v>
      </c>
      <c r="G712" s="122"/>
      <c r="H712" s="46"/>
      <c r="I712" s="164"/>
    </row>
    <row r="713" spans="1:9" ht="14.25" x14ac:dyDescent="0.15">
      <c r="A713" s="35"/>
      <c r="B713" s="38" t="s">
        <v>244</v>
      </c>
      <c r="C713" s="42" t="s">
        <v>244</v>
      </c>
      <c r="D713" s="42" t="s">
        <v>244</v>
      </c>
      <c r="E713" s="42" t="s">
        <v>793</v>
      </c>
      <c r="F713" s="101"/>
      <c r="G713" s="26" t="str">
        <f t="shared" ref="G713" si="65">IF(F713="","","口可　　□否")</f>
        <v/>
      </c>
      <c r="H713" s="43"/>
      <c r="I713" s="164"/>
    </row>
    <row r="714" spans="1:9" ht="33.75" x14ac:dyDescent="0.15">
      <c r="A714" s="31">
        <f>A712+1</f>
        <v>551</v>
      </c>
      <c r="B714" s="44" t="s">
        <v>244</v>
      </c>
      <c r="C714" s="45" t="s">
        <v>244</v>
      </c>
      <c r="D714" s="45" t="s">
        <v>244</v>
      </c>
      <c r="E714" s="45" t="s">
        <v>244</v>
      </c>
      <c r="F714" s="102" t="s">
        <v>794</v>
      </c>
      <c r="G714" s="122"/>
      <c r="H714" s="46"/>
      <c r="I714" s="164"/>
    </row>
    <row r="715" spans="1:9" ht="33.75" x14ac:dyDescent="0.15">
      <c r="A715" s="31">
        <f t="shared" si="64"/>
        <v>552</v>
      </c>
      <c r="B715" s="44" t="s">
        <v>244</v>
      </c>
      <c r="C715" s="45" t="s">
        <v>244</v>
      </c>
      <c r="D715" s="45" t="s">
        <v>244</v>
      </c>
      <c r="E715" s="45" t="s">
        <v>244</v>
      </c>
      <c r="F715" s="102" t="s">
        <v>795</v>
      </c>
      <c r="G715" s="122"/>
      <c r="H715" s="46"/>
      <c r="I715" s="164"/>
    </row>
    <row r="716" spans="1:9" ht="22.5" x14ac:dyDescent="0.15">
      <c r="A716" s="31">
        <f t="shared" si="64"/>
        <v>553</v>
      </c>
      <c r="B716" s="44" t="s">
        <v>244</v>
      </c>
      <c r="C716" s="45" t="s">
        <v>244</v>
      </c>
      <c r="D716" s="45" t="s">
        <v>244</v>
      </c>
      <c r="E716" s="45"/>
      <c r="F716" s="102" t="s">
        <v>796</v>
      </c>
      <c r="G716" s="122"/>
      <c r="H716" s="46"/>
      <c r="I716" s="164"/>
    </row>
    <row r="717" spans="1:9" ht="22.5" x14ac:dyDescent="0.15">
      <c r="A717" s="31">
        <f t="shared" si="64"/>
        <v>554</v>
      </c>
      <c r="B717" s="44" t="s">
        <v>244</v>
      </c>
      <c r="C717" s="45" t="s">
        <v>244</v>
      </c>
      <c r="D717" s="45" t="s">
        <v>244</v>
      </c>
      <c r="E717" s="45" t="s">
        <v>244</v>
      </c>
      <c r="F717" s="102" t="s">
        <v>797</v>
      </c>
      <c r="G717" s="122"/>
      <c r="H717" s="46"/>
      <c r="I717" s="164"/>
    </row>
    <row r="718" spans="1:9" ht="14.25" x14ac:dyDescent="0.15">
      <c r="A718" s="35"/>
      <c r="B718" s="38" t="s">
        <v>244</v>
      </c>
      <c r="C718" s="42" t="s">
        <v>244</v>
      </c>
      <c r="D718" s="42" t="s">
        <v>244</v>
      </c>
      <c r="E718" s="42" t="s">
        <v>798</v>
      </c>
      <c r="F718" s="101"/>
      <c r="G718" s="26" t="str">
        <f t="shared" ref="G718:G781" si="66">IF(F718="","","口可　　□否")</f>
        <v/>
      </c>
      <c r="H718" s="43"/>
      <c r="I718" s="164"/>
    </row>
    <row r="719" spans="1:9" ht="22.5" x14ac:dyDescent="0.15">
      <c r="A719" s="31">
        <f>A717+1</f>
        <v>555</v>
      </c>
      <c r="B719" s="44" t="s">
        <v>244</v>
      </c>
      <c r="C719" s="45" t="s">
        <v>244</v>
      </c>
      <c r="D719" s="45" t="s">
        <v>244</v>
      </c>
      <c r="E719" s="45" t="s">
        <v>244</v>
      </c>
      <c r="F719" s="102" t="s">
        <v>799</v>
      </c>
      <c r="G719" s="122"/>
      <c r="H719" s="46"/>
      <c r="I719" s="164"/>
    </row>
    <row r="720" spans="1:9" ht="22.5" x14ac:dyDescent="0.15">
      <c r="A720" s="31">
        <f>A719+1</f>
        <v>556</v>
      </c>
      <c r="B720" s="44" t="s">
        <v>244</v>
      </c>
      <c r="C720" s="45" t="s">
        <v>244</v>
      </c>
      <c r="D720" s="45" t="s">
        <v>244</v>
      </c>
      <c r="E720" s="45" t="s">
        <v>244</v>
      </c>
      <c r="F720" s="102" t="s">
        <v>800</v>
      </c>
      <c r="G720" s="122"/>
      <c r="H720" s="46"/>
      <c r="I720" s="164"/>
    </row>
    <row r="721" spans="1:9" ht="22.5" x14ac:dyDescent="0.15">
      <c r="A721" s="31">
        <f t="shared" si="64"/>
        <v>557</v>
      </c>
      <c r="B721" s="44" t="s">
        <v>244</v>
      </c>
      <c r="C721" s="45" t="s">
        <v>244</v>
      </c>
      <c r="D721" s="45" t="s">
        <v>244</v>
      </c>
      <c r="E721" s="45" t="s">
        <v>244</v>
      </c>
      <c r="F721" s="102" t="s">
        <v>801</v>
      </c>
      <c r="G721" s="122"/>
      <c r="H721" s="46"/>
      <c r="I721" s="164"/>
    </row>
    <row r="722" spans="1:9" ht="14.25" x14ac:dyDescent="0.15">
      <c r="A722" s="35"/>
      <c r="B722" s="38" t="s">
        <v>244</v>
      </c>
      <c r="C722" s="42" t="s">
        <v>244</v>
      </c>
      <c r="D722" s="42" t="s">
        <v>244</v>
      </c>
      <c r="E722" s="42" t="s">
        <v>908</v>
      </c>
      <c r="F722" s="101"/>
      <c r="G722" s="26" t="str">
        <f t="shared" si="66"/>
        <v/>
      </c>
      <c r="H722" s="43"/>
      <c r="I722" s="164"/>
    </row>
    <row r="723" spans="1:9" ht="22.5" x14ac:dyDescent="0.15">
      <c r="A723" s="31">
        <f>A721+1</f>
        <v>558</v>
      </c>
      <c r="B723" s="44" t="s">
        <v>244</v>
      </c>
      <c r="C723" s="45" t="s">
        <v>244</v>
      </c>
      <c r="D723" s="45" t="s">
        <v>244</v>
      </c>
      <c r="E723" s="45" t="s">
        <v>244</v>
      </c>
      <c r="F723" s="102" t="s">
        <v>802</v>
      </c>
      <c r="G723" s="122"/>
      <c r="H723" s="46"/>
      <c r="I723" s="164"/>
    </row>
    <row r="724" spans="1:9" ht="14.25" x14ac:dyDescent="0.15">
      <c r="A724" s="35"/>
      <c r="B724" s="38" t="s">
        <v>244</v>
      </c>
      <c r="C724" s="42" t="s">
        <v>244</v>
      </c>
      <c r="D724" s="42" t="s">
        <v>180</v>
      </c>
      <c r="E724" s="42"/>
      <c r="F724" s="101"/>
      <c r="G724" s="26" t="str">
        <f t="shared" si="66"/>
        <v/>
      </c>
      <c r="H724" s="43"/>
      <c r="I724" s="164"/>
    </row>
    <row r="725" spans="1:9" ht="14.25" x14ac:dyDescent="0.15">
      <c r="A725" s="35"/>
      <c r="B725" s="38" t="s">
        <v>244</v>
      </c>
      <c r="C725" s="42" t="s">
        <v>244</v>
      </c>
      <c r="D725" s="42" t="s">
        <v>244</v>
      </c>
      <c r="E725" s="42" t="s">
        <v>181</v>
      </c>
      <c r="F725" s="101"/>
      <c r="G725" s="26" t="str">
        <f t="shared" si="66"/>
        <v/>
      </c>
      <c r="H725" s="43"/>
      <c r="I725" s="164"/>
    </row>
    <row r="726" spans="1:9" ht="33.75" x14ac:dyDescent="0.15">
      <c r="A726" s="31">
        <f>A723+1</f>
        <v>559</v>
      </c>
      <c r="B726" s="44" t="s">
        <v>244</v>
      </c>
      <c r="C726" s="45" t="s">
        <v>244</v>
      </c>
      <c r="D726" s="45" t="s">
        <v>244</v>
      </c>
      <c r="E726" s="45" t="s">
        <v>244</v>
      </c>
      <c r="F726" s="102" t="s">
        <v>803</v>
      </c>
      <c r="G726" s="122"/>
      <c r="H726" s="46"/>
      <c r="I726" s="164"/>
    </row>
    <row r="727" spans="1:9" ht="22.5" x14ac:dyDescent="0.15">
      <c r="A727" s="31">
        <f t="shared" si="64"/>
        <v>560</v>
      </c>
      <c r="B727" s="44" t="s">
        <v>244</v>
      </c>
      <c r="C727" s="45" t="s">
        <v>244</v>
      </c>
      <c r="D727" s="45" t="s">
        <v>244</v>
      </c>
      <c r="E727" s="45" t="s">
        <v>244</v>
      </c>
      <c r="F727" s="102" t="s">
        <v>804</v>
      </c>
      <c r="G727" s="122"/>
      <c r="H727" s="46"/>
      <c r="I727" s="164"/>
    </row>
    <row r="728" spans="1:9" ht="14.25" x14ac:dyDescent="0.15">
      <c r="A728" s="35"/>
      <c r="B728" s="38" t="s">
        <v>244</v>
      </c>
      <c r="C728" s="42" t="s">
        <v>244</v>
      </c>
      <c r="D728" s="42" t="s">
        <v>244</v>
      </c>
      <c r="E728" s="42" t="s">
        <v>182</v>
      </c>
      <c r="F728" s="101"/>
      <c r="G728" s="26" t="str">
        <f t="shared" si="66"/>
        <v/>
      </c>
      <c r="H728" s="43"/>
      <c r="I728" s="164"/>
    </row>
    <row r="729" spans="1:9" ht="33.75" x14ac:dyDescent="0.15">
      <c r="A729" s="31">
        <f>A727+1</f>
        <v>561</v>
      </c>
      <c r="B729" s="44" t="s">
        <v>244</v>
      </c>
      <c r="C729" s="45" t="s">
        <v>244</v>
      </c>
      <c r="D729" s="45" t="s">
        <v>244</v>
      </c>
      <c r="E729" s="45" t="s">
        <v>244</v>
      </c>
      <c r="F729" s="102" t="s">
        <v>805</v>
      </c>
      <c r="G729" s="122"/>
      <c r="H729" s="46"/>
      <c r="I729" s="164"/>
    </row>
    <row r="730" spans="1:9" ht="22.5" x14ac:dyDescent="0.15">
      <c r="A730" s="31">
        <f t="shared" si="64"/>
        <v>562</v>
      </c>
      <c r="B730" s="44" t="s">
        <v>244</v>
      </c>
      <c r="C730" s="45" t="s">
        <v>244</v>
      </c>
      <c r="D730" s="45" t="s">
        <v>244</v>
      </c>
      <c r="E730" s="45" t="s">
        <v>244</v>
      </c>
      <c r="F730" s="102" t="s">
        <v>806</v>
      </c>
      <c r="G730" s="122"/>
      <c r="H730" s="46"/>
      <c r="I730" s="164"/>
    </row>
    <row r="731" spans="1:9" ht="14.25" x14ac:dyDescent="0.15">
      <c r="A731" s="35"/>
      <c r="B731" s="38" t="s">
        <v>244</v>
      </c>
      <c r="C731" s="42" t="s">
        <v>244</v>
      </c>
      <c r="D731" s="42" t="s">
        <v>244</v>
      </c>
      <c r="E731" s="42" t="s">
        <v>183</v>
      </c>
      <c r="F731" s="101"/>
      <c r="G731" s="26" t="str">
        <f t="shared" si="66"/>
        <v/>
      </c>
      <c r="H731" s="43"/>
      <c r="I731" s="164"/>
    </row>
    <row r="732" spans="1:9" ht="33.75" x14ac:dyDescent="0.15">
      <c r="A732" s="31">
        <f>A730+1</f>
        <v>563</v>
      </c>
      <c r="B732" s="44" t="s">
        <v>244</v>
      </c>
      <c r="C732" s="45" t="s">
        <v>244</v>
      </c>
      <c r="D732" s="45" t="s">
        <v>244</v>
      </c>
      <c r="E732" s="45" t="s">
        <v>244</v>
      </c>
      <c r="F732" s="102" t="s">
        <v>807</v>
      </c>
      <c r="G732" s="122"/>
      <c r="H732" s="46"/>
      <c r="I732" s="164"/>
    </row>
    <row r="733" spans="1:9" ht="22.5" x14ac:dyDescent="0.15">
      <c r="A733" s="31">
        <f t="shared" si="64"/>
        <v>564</v>
      </c>
      <c r="B733" s="44" t="s">
        <v>244</v>
      </c>
      <c r="C733" s="45" t="s">
        <v>244</v>
      </c>
      <c r="D733" s="45" t="s">
        <v>244</v>
      </c>
      <c r="E733" s="45" t="s">
        <v>244</v>
      </c>
      <c r="F733" s="102" t="s">
        <v>808</v>
      </c>
      <c r="G733" s="122"/>
      <c r="H733" s="46"/>
      <c r="I733" s="164"/>
    </row>
    <row r="734" spans="1:9" ht="14.25" x14ac:dyDescent="0.15">
      <c r="A734" s="35"/>
      <c r="B734" s="38" t="s">
        <v>244</v>
      </c>
      <c r="C734" s="42" t="s">
        <v>244</v>
      </c>
      <c r="D734" s="42" t="s">
        <v>184</v>
      </c>
      <c r="E734" s="42"/>
      <c r="F734" s="101"/>
      <c r="G734" s="26" t="str">
        <f t="shared" si="66"/>
        <v/>
      </c>
      <c r="H734" s="43"/>
      <c r="I734" s="164"/>
    </row>
    <row r="735" spans="1:9" ht="22.5" x14ac:dyDescent="0.15">
      <c r="A735" s="31">
        <f>A733+1</f>
        <v>565</v>
      </c>
      <c r="B735" s="44" t="s">
        <v>244</v>
      </c>
      <c r="C735" s="45" t="s">
        <v>244</v>
      </c>
      <c r="D735" s="45" t="s">
        <v>244</v>
      </c>
      <c r="E735" s="45" t="s">
        <v>244</v>
      </c>
      <c r="F735" s="102" t="s">
        <v>809</v>
      </c>
      <c r="G735" s="122"/>
      <c r="H735" s="46"/>
      <c r="I735" s="164"/>
    </row>
    <row r="736" spans="1:9" ht="22.5" x14ac:dyDescent="0.15">
      <c r="A736" s="31">
        <f t="shared" si="64"/>
        <v>566</v>
      </c>
      <c r="B736" s="44" t="s">
        <v>244</v>
      </c>
      <c r="C736" s="45" t="s">
        <v>244</v>
      </c>
      <c r="D736" s="45" t="s">
        <v>244</v>
      </c>
      <c r="E736" s="45" t="s">
        <v>244</v>
      </c>
      <c r="F736" s="102" t="s">
        <v>810</v>
      </c>
      <c r="G736" s="122"/>
      <c r="H736" s="46"/>
      <c r="I736" s="164"/>
    </row>
    <row r="737" spans="1:9" ht="22.5" x14ac:dyDescent="0.15">
      <c r="A737" s="31">
        <f t="shared" si="64"/>
        <v>567</v>
      </c>
      <c r="B737" s="44" t="s">
        <v>244</v>
      </c>
      <c r="C737" s="45" t="s">
        <v>244</v>
      </c>
      <c r="D737" s="45" t="s">
        <v>244</v>
      </c>
      <c r="E737" s="45" t="s">
        <v>244</v>
      </c>
      <c r="F737" s="102" t="s">
        <v>811</v>
      </c>
      <c r="G737" s="122"/>
      <c r="H737" s="46"/>
      <c r="I737" s="164"/>
    </row>
    <row r="738" spans="1:9" ht="14.25" x14ac:dyDescent="0.15">
      <c r="A738" s="35"/>
      <c r="B738" s="38" t="s">
        <v>244</v>
      </c>
      <c r="C738" s="42" t="s">
        <v>244</v>
      </c>
      <c r="D738" s="42" t="s">
        <v>185</v>
      </c>
      <c r="E738" s="42"/>
      <c r="F738" s="101"/>
      <c r="G738" s="26" t="str">
        <f t="shared" si="66"/>
        <v/>
      </c>
      <c r="H738" s="43"/>
      <c r="I738" s="164"/>
    </row>
    <row r="739" spans="1:9" ht="14.25" x14ac:dyDescent="0.15">
      <c r="A739" s="35"/>
      <c r="B739" s="38" t="s">
        <v>244</v>
      </c>
      <c r="C739" s="42" t="s">
        <v>244</v>
      </c>
      <c r="D739" s="42" t="s">
        <v>244</v>
      </c>
      <c r="E739" s="42" t="s">
        <v>186</v>
      </c>
      <c r="F739" s="101"/>
      <c r="G739" s="26" t="str">
        <f t="shared" si="66"/>
        <v/>
      </c>
      <c r="H739" s="43"/>
      <c r="I739" s="164"/>
    </row>
    <row r="740" spans="1:9" ht="22.5" x14ac:dyDescent="0.15">
      <c r="A740" s="31">
        <f>A737+1</f>
        <v>568</v>
      </c>
      <c r="B740" s="44" t="s">
        <v>244</v>
      </c>
      <c r="C740" s="45" t="s">
        <v>244</v>
      </c>
      <c r="D740" s="45" t="s">
        <v>244</v>
      </c>
      <c r="E740" s="45" t="s">
        <v>244</v>
      </c>
      <c r="F740" s="102" t="s">
        <v>812</v>
      </c>
      <c r="G740" s="122"/>
      <c r="H740" s="46"/>
      <c r="I740" s="164"/>
    </row>
    <row r="741" spans="1:9" ht="22.5" x14ac:dyDescent="0.15">
      <c r="A741" s="31">
        <f t="shared" si="64"/>
        <v>569</v>
      </c>
      <c r="B741" s="44" t="s">
        <v>244</v>
      </c>
      <c r="C741" s="45" t="s">
        <v>244</v>
      </c>
      <c r="D741" s="45" t="s">
        <v>244</v>
      </c>
      <c r="E741" s="45" t="s">
        <v>244</v>
      </c>
      <c r="F741" s="102" t="s">
        <v>813</v>
      </c>
      <c r="G741" s="122"/>
      <c r="H741" s="46"/>
      <c r="I741" s="164"/>
    </row>
    <row r="742" spans="1:9" ht="22.5" x14ac:dyDescent="0.15">
      <c r="A742" s="31">
        <f t="shared" si="64"/>
        <v>570</v>
      </c>
      <c r="B742" s="44" t="s">
        <v>244</v>
      </c>
      <c r="C742" s="45" t="s">
        <v>244</v>
      </c>
      <c r="D742" s="45" t="s">
        <v>244</v>
      </c>
      <c r="E742" s="45" t="s">
        <v>244</v>
      </c>
      <c r="F742" s="102" t="s">
        <v>814</v>
      </c>
      <c r="G742" s="122"/>
      <c r="H742" s="46"/>
      <c r="I742" s="164"/>
    </row>
    <row r="743" spans="1:9" ht="14.25" x14ac:dyDescent="0.15">
      <c r="A743" s="35"/>
      <c r="B743" s="38" t="s">
        <v>244</v>
      </c>
      <c r="C743" s="42" t="s">
        <v>244</v>
      </c>
      <c r="D743" s="42" t="s">
        <v>244</v>
      </c>
      <c r="E743" s="42" t="s">
        <v>187</v>
      </c>
      <c r="F743" s="101"/>
      <c r="G743" s="26" t="str">
        <f t="shared" si="66"/>
        <v/>
      </c>
      <c r="H743" s="43"/>
      <c r="I743" s="164"/>
    </row>
    <row r="744" spans="1:9" ht="33.75" x14ac:dyDescent="0.15">
      <c r="A744" s="31">
        <f>A742+1</f>
        <v>571</v>
      </c>
      <c r="B744" s="44" t="s">
        <v>244</v>
      </c>
      <c r="C744" s="45" t="s">
        <v>244</v>
      </c>
      <c r="D744" s="45" t="s">
        <v>244</v>
      </c>
      <c r="E744" s="45" t="s">
        <v>244</v>
      </c>
      <c r="F744" s="102" t="s">
        <v>815</v>
      </c>
      <c r="G744" s="122"/>
      <c r="H744" s="46"/>
      <c r="I744" s="164"/>
    </row>
    <row r="745" spans="1:9" ht="22.5" x14ac:dyDescent="0.15">
      <c r="A745" s="31">
        <f t="shared" si="64"/>
        <v>572</v>
      </c>
      <c r="B745" s="44" t="s">
        <v>244</v>
      </c>
      <c r="C745" s="45" t="s">
        <v>244</v>
      </c>
      <c r="D745" s="45" t="s">
        <v>244</v>
      </c>
      <c r="E745" s="45" t="s">
        <v>244</v>
      </c>
      <c r="F745" s="102" t="s">
        <v>816</v>
      </c>
      <c r="G745" s="122"/>
      <c r="H745" s="46"/>
      <c r="I745" s="164"/>
    </row>
    <row r="746" spans="1:9" ht="14.25" x14ac:dyDescent="0.15">
      <c r="A746" s="35"/>
      <c r="B746" s="38" t="s">
        <v>244</v>
      </c>
      <c r="C746" s="42" t="s">
        <v>244</v>
      </c>
      <c r="D746" s="42" t="s">
        <v>188</v>
      </c>
      <c r="E746" s="42"/>
      <c r="F746" s="101"/>
      <c r="G746" s="26" t="str">
        <f t="shared" si="66"/>
        <v/>
      </c>
      <c r="H746" s="43"/>
      <c r="I746" s="164"/>
    </row>
    <row r="747" spans="1:9" ht="14.25" x14ac:dyDescent="0.15">
      <c r="A747" s="35"/>
      <c r="B747" s="38" t="s">
        <v>244</v>
      </c>
      <c r="C747" s="42" t="s">
        <v>244</v>
      </c>
      <c r="D747" s="42" t="s">
        <v>244</v>
      </c>
      <c r="E747" s="42" t="s">
        <v>189</v>
      </c>
      <c r="F747" s="101"/>
      <c r="G747" s="26" t="str">
        <f t="shared" si="66"/>
        <v/>
      </c>
      <c r="H747" s="43"/>
      <c r="I747" s="164"/>
    </row>
    <row r="748" spans="1:9" ht="22.5" x14ac:dyDescent="0.15">
      <c r="A748" s="31">
        <f>A745+1</f>
        <v>573</v>
      </c>
      <c r="B748" s="44" t="s">
        <v>244</v>
      </c>
      <c r="C748" s="45" t="s">
        <v>244</v>
      </c>
      <c r="D748" s="45" t="s">
        <v>244</v>
      </c>
      <c r="E748" s="45" t="s">
        <v>244</v>
      </c>
      <c r="F748" s="102" t="s">
        <v>817</v>
      </c>
      <c r="G748" s="122"/>
      <c r="H748" s="46"/>
      <c r="I748" s="164"/>
    </row>
    <row r="749" spans="1:9" ht="14.25" x14ac:dyDescent="0.15">
      <c r="A749" s="35"/>
      <c r="B749" s="38" t="s">
        <v>244</v>
      </c>
      <c r="C749" s="42" t="s">
        <v>244</v>
      </c>
      <c r="D749" s="42" t="s">
        <v>244</v>
      </c>
      <c r="E749" s="42" t="s">
        <v>190</v>
      </c>
      <c r="F749" s="101"/>
      <c r="G749" s="26" t="str">
        <f t="shared" si="66"/>
        <v/>
      </c>
      <c r="H749" s="43"/>
      <c r="I749" s="164"/>
    </row>
    <row r="750" spans="1:9" ht="22.5" x14ac:dyDescent="0.15">
      <c r="A750" s="31">
        <f>A748+1</f>
        <v>574</v>
      </c>
      <c r="B750" s="44" t="s">
        <v>244</v>
      </c>
      <c r="C750" s="45" t="s">
        <v>244</v>
      </c>
      <c r="D750" s="45" t="s">
        <v>244</v>
      </c>
      <c r="E750" s="45" t="s">
        <v>244</v>
      </c>
      <c r="F750" s="102" t="s">
        <v>818</v>
      </c>
      <c r="G750" s="122"/>
      <c r="H750" s="46"/>
      <c r="I750" s="164"/>
    </row>
    <row r="751" spans="1:9" ht="22.5" x14ac:dyDescent="0.15">
      <c r="A751" s="31">
        <f t="shared" si="64"/>
        <v>575</v>
      </c>
      <c r="B751" s="44" t="s">
        <v>244</v>
      </c>
      <c r="C751" s="45" t="s">
        <v>244</v>
      </c>
      <c r="D751" s="45" t="s">
        <v>244</v>
      </c>
      <c r="E751" s="45" t="s">
        <v>244</v>
      </c>
      <c r="F751" s="102" t="s">
        <v>819</v>
      </c>
      <c r="G751" s="122"/>
      <c r="H751" s="46"/>
      <c r="I751" s="164"/>
    </row>
    <row r="752" spans="1:9" ht="22.5" x14ac:dyDescent="0.15">
      <c r="A752" s="31">
        <f t="shared" si="64"/>
        <v>576</v>
      </c>
      <c r="B752" s="44" t="s">
        <v>244</v>
      </c>
      <c r="C752" s="45" t="s">
        <v>244</v>
      </c>
      <c r="D752" s="45" t="s">
        <v>244</v>
      </c>
      <c r="E752" s="45" t="s">
        <v>244</v>
      </c>
      <c r="F752" s="102" t="s">
        <v>820</v>
      </c>
      <c r="G752" s="122"/>
      <c r="H752" s="46"/>
      <c r="I752" s="164"/>
    </row>
    <row r="753" spans="1:9" ht="14.25" x14ac:dyDescent="0.15">
      <c r="A753" s="35"/>
      <c r="B753" s="38" t="s">
        <v>244</v>
      </c>
      <c r="C753" s="42" t="s">
        <v>244</v>
      </c>
      <c r="D753" s="42" t="s">
        <v>244</v>
      </c>
      <c r="E753" s="42" t="s">
        <v>191</v>
      </c>
      <c r="F753" s="101"/>
      <c r="G753" s="26" t="str">
        <f t="shared" si="66"/>
        <v/>
      </c>
      <c r="H753" s="43"/>
      <c r="I753" s="164"/>
    </row>
    <row r="754" spans="1:9" ht="22.5" x14ac:dyDescent="0.15">
      <c r="A754" s="31">
        <f>A752+1</f>
        <v>577</v>
      </c>
      <c r="B754" s="44" t="s">
        <v>244</v>
      </c>
      <c r="C754" s="45" t="s">
        <v>244</v>
      </c>
      <c r="D754" s="45" t="s">
        <v>244</v>
      </c>
      <c r="E754" s="45" t="s">
        <v>244</v>
      </c>
      <c r="F754" s="111" t="s">
        <v>821</v>
      </c>
      <c r="G754" s="122"/>
      <c r="H754" s="46"/>
      <c r="I754" s="164"/>
    </row>
    <row r="755" spans="1:9" ht="14.25" x14ac:dyDescent="0.15">
      <c r="A755" s="35"/>
      <c r="B755" s="38" t="s">
        <v>244</v>
      </c>
      <c r="C755" s="42" t="s">
        <v>244</v>
      </c>
      <c r="D755" s="42" t="s">
        <v>192</v>
      </c>
      <c r="E755" s="42"/>
      <c r="F755" s="101"/>
      <c r="G755" s="26" t="str">
        <f t="shared" si="66"/>
        <v/>
      </c>
      <c r="H755" s="43"/>
      <c r="I755" s="164"/>
    </row>
    <row r="756" spans="1:9" ht="22.5" x14ac:dyDescent="0.15">
      <c r="A756" s="31">
        <f>A754+1</f>
        <v>578</v>
      </c>
      <c r="B756" s="44" t="s">
        <v>244</v>
      </c>
      <c r="C756" s="45" t="s">
        <v>244</v>
      </c>
      <c r="D756" s="45" t="s">
        <v>244</v>
      </c>
      <c r="E756" s="45" t="s">
        <v>244</v>
      </c>
      <c r="F756" s="102" t="s">
        <v>822</v>
      </c>
      <c r="G756" s="122"/>
      <c r="H756" s="46"/>
      <c r="I756" s="164"/>
    </row>
    <row r="757" spans="1:9" ht="22.5" x14ac:dyDescent="0.15">
      <c r="A757" s="31">
        <f t="shared" si="64"/>
        <v>579</v>
      </c>
      <c r="B757" s="44" t="s">
        <v>244</v>
      </c>
      <c r="C757" s="45" t="s">
        <v>244</v>
      </c>
      <c r="D757" s="45" t="s">
        <v>244</v>
      </c>
      <c r="E757" s="45" t="s">
        <v>244</v>
      </c>
      <c r="F757" s="102" t="s">
        <v>823</v>
      </c>
      <c r="G757" s="122"/>
      <c r="H757" s="46"/>
      <c r="I757" s="164"/>
    </row>
    <row r="758" spans="1:9" ht="90" x14ac:dyDescent="0.15">
      <c r="A758" s="31">
        <f t="shared" si="64"/>
        <v>580</v>
      </c>
      <c r="B758" s="44" t="s">
        <v>244</v>
      </c>
      <c r="C758" s="45" t="s">
        <v>244</v>
      </c>
      <c r="D758" s="45" t="s">
        <v>244</v>
      </c>
      <c r="E758" s="45" t="s">
        <v>244</v>
      </c>
      <c r="F758" s="102" t="s">
        <v>824</v>
      </c>
      <c r="G758" s="121"/>
      <c r="H758" s="46"/>
      <c r="I758" s="164"/>
    </row>
    <row r="759" spans="1:9" ht="22.5" x14ac:dyDescent="0.15">
      <c r="A759" s="31">
        <f t="shared" si="64"/>
        <v>581</v>
      </c>
      <c r="B759" s="44" t="s">
        <v>244</v>
      </c>
      <c r="C759" s="45" t="s">
        <v>244</v>
      </c>
      <c r="D759" s="45" t="s">
        <v>244</v>
      </c>
      <c r="E759" s="45" t="s">
        <v>244</v>
      </c>
      <c r="F759" s="102" t="s">
        <v>825</v>
      </c>
      <c r="G759" s="125"/>
      <c r="H759" s="46"/>
      <c r="I759" s="164"/>
    </row>
    <row r="760" spans="1:9" ht="27" customHeight="1" x14ac:dyDescent="0.15">
      <c r="A760" s="51">
        <f t="shared" si="64"/>
        <v>582</v>
      </c>
      <c r="B760" s="82" t="s">
        <v>244</v>
      </c>
      <c r="C760" s="83" t="s">
        <v>244</v>
      </c>
      <c r="D760" s="83" t="s">
        <v>244</v>
      </c>
      <c r="E760" s="83" t="s">
        <v>244</v>
      </c>
      <c r="F760" s="107" t="s">
        <v>826</v>
      </c>
      <c r="G760" s="137"/>
      <c r="H760" s="140"/>
      <c r="I760" s="164"/>
    </row>
    <row r="761" spans="1:9" ht="57.75" customHeight="1" x14ac:dyDescent="0.15">
      <c r="A761" s="55"/>
      <c r="B761" s="85"/>
      <c r="C761" s="86"/>
      <c r="D761" s="86"/>
      <c r="E761" s="86"/>
      <c r="F761" s="109" t="s">
        <v>827</v>
      </c>
      <c r="G761" s="139"/>
      <c r="H761" s="142"/>
      <c r="I761" s="164"/>
    </row>
    <row r="762" spans="1:9" ht="14.25" x14ac:dyDescent="0.15">
      <c r="A762" s="23"/>
      <c r="B762" s="77" t="s">
        <v>244</v>
      </c>
      <c r="C762" s="78" t="s">
        <v>244</v>
      </c>
      <c r="D762" s="42" t="s">
        <v>193</v>
      </c>
      <c r="E762" s="78"/>
      <c r="F762" s="110"/>
      <c r="G762" s="79" t="str">
        <f t="shared" si="66"/>
        <v/>
      </c>
      <c r="H762" s="80"/>
      <c r="I762" s="164"/>
    </row>
    <row r="763" spans="1:9" ht="202.5" x14ac:dyDescent="0.15">
      <c r="A763" s="31">
        <f>A760+1</f>
        <v>583</v>
      </c>
      <c r="B763" s="44" t="s">
        <v>244</v>
      </c>
      <c r="C763" s="45" t="s">
        <v>244</v>
      </c>
      <c r="D763" s="45" t="s">
        <v>244</v>
      </c>
      <c r="E763" s="45" t="s">
        <v>244</v>
      </c>
      <c r="F763" s="102" t="s">
        <v>828</v>
      </c>
      <c r="G763" s="122"/>
      <c r="H763" s="46"/>
      <c r="I763" s="164"/>
    </row>
    <row r="764" spans="1:9" ht="22.5" x14ac:dyDescent="0.15">
      <c r="A764" s="31">
        <f t="shared" si="64"/>
        <v>584</v>
      </c>
      <c r="B764" s="44" t="s">
        <v>244</v>
      </c>
      <c r="C764" s="45" t="s">
        <v>244</v>
      </c>
      <c r="D764" s="45" t="s">
        <v>244</v>
      </c>
      <c r="E764" s="45" t="s">
        <v>244</v>
      </c>
      <c r="F764" s="102" t="s">
        <v>829</v>
      </c>
      <c r="G764" s="122"/>
      <c r="H764" s="46"/>
      <c r="I764" s="164"/>
    </row>
    <row r="765" spans="1:9" ht="40.5" customHeight="1" x14ac:dyDescent="0.15">
      <c r="A765" s="31">
        <f t="shared" si="64"/>
        <v>585</v>
      </c>
      <c r="B765" s="44" t="s">
        <v>244</v>
      </c>
      <c r="C765" s="45" t="s">
        <v>244</v>
      </c>
      <c r="D765" s="45" t="s">
        <v>244</v>
      </c>
      <c r="E765" s="45" t="s">
        <v>244</v>
      </c>
      <c r="F765" s="102" t="s">
        <v>830</v>
      </c>
      <c r="G765" s="122"/>
      <c r="H765" s="46"/>
      <c r="I765" s="164"/>
    </row>
    <row r="766" spans="1:9" ht="22.5" x14ac:dyDescent="0.15">
      <c r="A766" s="31">
        <f t="shared" si="64"/>
        <v>586</v>
      </c>
      <c r="B766" s="44" t="s">
        <v>244</v>
      </c>
      <c r="C766" s="45" t="s">
        <v>244</v>
      </c>
      <c r="D766" s="45" t="s">
        <v>244</v>
      </c>
      <c r="E766" s="45" t="s">
        <v>244</v>
      </c>
      <c r="F766" s="102" t="s">
        <v>831</v>
      </c>
      <c r="G766" s="122"/>
      <c r="H766" s="46"/>
      <c r="I766" s="164"/>
    </row>
    <row r="767" spans="1:9" ht="14.25" x14ac:dyDescent="0.15">
      <c r="A767" s="35"/>
      <c r="B767" s="38" t="s">
        <v>244</v>
      </c>
      <c r="C767" s="42" t="s">
        <v>244</v>
      </c>
      <c r="D767" s="42" t="s">
        <v>194</v>
      </c>
      <c r="E767" s="78"/>
      <c r="F767" s="110"/>
      <c r="G767" s="26" t="str">
        <f t="shared" si="66"/>
        <v/>
      </c>
      <c r="H767" s="43"/>
      <c r="I767" s="164"/>
    </row>
    <row r="768" spans="1:9" ht="22.5" x14ac:dyDescent="0.15">
      <c r="A768" s="31">
        <f>A766+1</f>
        <v>587</v>
      </c>
      <c r="B768" s="44" t="s">
        <v>244</v>
      </c>
      <c r="C768" s="45" t="s">
        <v>244</v>
      </c>
      <c r="D768" s="45" t="s">
        <v>244</v>
      </c>
      <c r="E768" s="45" t="s">
        <v>244</v>
      </c>
      <c r="F768" s="102" t="s">
        <v>832</v>
      </c>
      <c r="G768" s="122"/>
      <c r="H768" s="46"/>
      <c r="I768" s="164"/>
    </row>
    <row r="769" spans="1:9" ht="87.75" customHeight="1" x14ac:dyDescent="0.15">
      <c r="A769" s="31">
        <f t="shared" ref="A769:A817" si="67">A768+1</f>
        <v>588</v>
      </c>
      <c r="B769" s="44" t="s">
        <v>244</v>
      </c>
      <c r="C769" s="45" t="s">
        <v>244</v>
      </c>
      <c r="D769" s="45" t="s">
        <v>244</v>
      </c>
      <c r="E769" s="45" t="s">
        <v>244</v>
      </c>
      <c r="F769" s="102" t="s">
        <v>833</v>
      </c>
      <c r="G769" s="122"/>
      <c r="H769" s="46"/>
      <c r="I769" s="164"/>
    </row>
    <row r="770" spans="1:9" ht="14.25" x14ac:dyDescent="0.15">
      <c r="A770" s="35"/>
      <c r="B770" s="38" t="s">
        <v>244</v>
      </c>
      <c r="C770" s="42" t="s">
        <v>244</v>
      </c>
      <c r="D770" s="42" t="s">
        <v>195</v>
      </c>
      <c r="E770" s="42"/>
      <c r="F770" s="101"/>
      <c r="G770" s="26" t="str">
        <f t="shared" si="66"/>
        <v/>
      </c>
      <c r="H770" s="43"/>
      <c r="I770" s="164"/>
    </row>
    <row r="771" spans="1:9" ht="14.25" x14ac:dyDescent="0.15">
      <c r="A771" s="35"/>
      <c r="B771" s="38" t="s">
        <v>244</v>
      </c>
      <c r="C771" s="42" t="s">
        <v>244</v>
      </c>
      <c r="D771" s="42" t="s">
        <v>244</v>
      </c>
      <c r="E771" s="42" t="s">
        <v>196</v>
      </c>
      <c r="F771" s="101"/>
      <c r="G771" s="26" t="str">
        <f t="shared" si="66"/>
        <v/>
      </c>
      <c r="H771" s="43"/>
      <c r="I771" s="164"/>
    </row>
    <row r="772" spans="1:9" ht="22.5" x14ac:dyDescent="0.15">
      <c r="A772" s="31">
        <f>A769+1</f>
        <v>589</v>
      </c>
      <c r="B772" s="44" t="s">
        <v>244</v>
      </c>
      <c r="C772" s="45" t="s">
        <v>244</v>
      </c>
      <c r="D772" s="45" t="s">
        <v>244</v>
      </c>
      <c r="E772" s="45" t="s">
        <v>244</v>
      </c>
      <c r="F772" s="102" t="s">
        <v>834</v>
      </c>
      <c r="G772" s="122"/>
      <c r="H772" s="46"/>
      <c r="I772" s="164"/>
    </row>
    <row r="773" spans="1:9" ht="78.75" x14ac:dyDescent="0.15">
      <c r="A773" s="31">
        <f t="shared" si="67"/>
        <v>590</v>
      </c>
      <c r="B773" s="44" t="s">
        <v>244</v>
      </c>
      <c r="C773" s="45" t="s">
        <v>244</v>
      </c>
      <c r="D773" s="45" t="s">
        <v>244</v>
      </c>
      <c r="E773" s="45" t="s">
        <v>244</v>
      </c>
      <c r="F773" s="102" t="s">
        <v>835</v>
      </c>
      <c r="G773" s="122"/>
      <c r="H773" s="46"/>
      <c r="I773" s="164"/>
    </row>
    <row r="774" spans="1:9" ht="22.5" x14ac:dyDescent="0.15">
      <c r="A774" s="31">
        <f t="shared" si="67"/>
        <v>591</v>
      </c>
      <c r="B774" s="44" t="s">
        <v>244</v>
      </c>
      <c r="C774" s="45" t="s">
        <v>244</v>
      </c>
      <c r="D774" s="45" t="s">
        <v>244</v>
      </c>
      <c r="E774" s="45" t="s">
        <v>244</v>
      </c>
      <c r="F774" s="102" t="s">
        <v>836</v>
      </c>
      <c r="G774" s="122"/>
      <c r="H774" s="46"/>
      <c r="I774" s="164"/>
    </row>
    <row r="775" spans="1:9" ht="22.5" x14ac:dyDescent="0.15">
      <c r="A775" s="31">
        <f t="shared" si="67"/>
        <v>592</v>
      </c>
      <c r="B775" s="44" t="s">
        <v>244</v>
      </c>
      <c r="C775" s="45" t="s">
        <v>244</v>
      </c>
      <c r="D775" s="45" t="s">
        <v>244</v>
      </c>
      <c r="E775" s="45" t="s">
        <v>244</v>
      </c>
      <c r="F775" s="102" t="s">
        <v>837</v>
      </c>
      <c r="G775" s="122"/>
      <c r="H775" s="46"/>
      <c r="I775" s="164"/>
    </row>
    <row r="776" spans="1:9" ht="22.5" x14ac:dyDescent="0.15">
      <c r="A776" s="31">
        <f t="shared" si="67"/>
        <v>593</v>
      </c>
      <c r="B776" s="44" t="s">
        <v>244</v>
      </c>
      <c r="C776" s="45" t="s">
        <v>244</v>
      </c>
      <c r="D776" s="45" t="s">
        <v>244</v>
      </c>
      <c r="E776" s="45" t="s">
        <v>244</v>
      </c>
      <c r="F776" s="102" t="s">
        <v>838</v>
      </c>
      <c r="G776" s="122"/>
      <c r="H776" s="46"/>
      <c r="I776" s="164"/>
    </row>
    <row r="777" spans="1:9" ht="33.75" x14ac:dyDescent="0.15">
      <c r="A777" s="31">
        <f t="shared" si="67"/>
        <v>594</v>
      </c>
      <c r="B777" s="44" t="s">
        <v>244</v>
      </c>
      <c r="C777" s="45" t="s">
        <v>244</v>
      </c>
      <c r="D777" s="45" t="s">
        <v>244</v>
      </c>
      <c r="E777" s="45" t="s">
        <v>244</v>
      </c>
      <c r="F777" s="102" t="s">
        <v>839</v>
      </c>
      <c r="G777" s="122"/>
      <c r="H777" s="46"/>
      <c r="I777" s="164"/>
    </row>
    <row r="778" spans="1:9" ht="14.25" x14ac:dyDescent="0.15">
      <c r="A778" s="35"/>
      <c r="B778" s="38" t="s">
        <v>244</v>
      </c>
      <c r="C778" s="42" t="s">
        <v>244</v>
      </c>
      <c r="D778" s="42" t="s">
        <v>244</v>
      </c>
      <c r="E778" s="42" t="s">
        <v>197</v>
      </c>
      <c r="F778" s="101"/>
      <c r="G778" s="26" t="str">
        <f t="shared" si="66"/>
        <v/>
      </c>
      <c r="H778" s="43"/>
      <c r="I778" s="164"/>
    </row>
    <row r="779" spans="1:9" ht="56.25" x14ac:dyDescent="0.15">
      <c r="A779" s="31">
        <f>A777+1</f>
        <v>595</v>
      </c>
      <c r="B779" s="44" t="s">
        <v>244</v>
      </c>
      <c r="C779" s="45" t="s">
        <v>244</v>
      </c>
      <c r="D779" s="45" t="s">
        <v>244</v>
      </c>
      <c r="E779" s="45" t="s">
        <v>244</v>
      </c>
      <c r="F779" s="102" t="s">
        <v>840</v>
      </c>
      <c r="G779" s="122"/>
      <c r="H779" s="46"/>
      <c r="I779" s="164"/>
    </row>
    <row r="780" spans="1:9" ht="19.5" customHeight="1" x14ac:dyDescent="0.15">
      <c r="A780" s="31">
        <f t="shared" si="67"/>
        <v>596</v>
      </c>
      <c r="B780" s="44" t="s">
        <v>244</v>
      </c>
      <c r="C780" s="45" t="s">
        <v>244</v>
      </c>
      <c r="D780" s="45" t="s">
        <v>244</v>
      </c>
      <c r="E780" s="45" t="s">
        <v>244</v>
      </c>
      <c r="F780" s="102" t="s">
        <v>841</v>
      </c>
      <c r="G780" s="122"/>
      <c r="H780" s="46"/>
      <c r="I780" s="164"/>
    </row>
    <row r="781" spans="1:9" ht="14.25" x14ac:dyDescent="0.15">
      <c r="A781" s="35"/>
      <c r="B781" s="38" t="s">
        <v>244</v>
      </c>
      <c r="C781" s="42" t="s">
        <v>244</v>
      </c>
      <c r="D781" s="42" t="s">
        <v>244</v>
      </c>
      <c r="E781" s="42" t="s">
        <v>198</v>
      </c>
      <c r="F781" s="101"/>
      <c r="G781" s="26" t="str">
        <f t="shared" si="66"/>
        <v/>
      </c>
      <c r="H781" s="43"/>
      <c r="I781" s="164"/>
    </row>
    <row r="782" spans="1:9" ht="33.75" x14ac:dyDescent="0.15">
      <c r="A782" s="31">
        <f>A780+1</f>
        <v>597</v>
      </c>
      <c r="B782" s="44" t="s">
        <v>244</v>
      </c>
      <c r="C782" s="45" t="s">
        <v>244</v>
      </c>
      <c r="D782" s="45" t="s">
        <v>244</v>
      </c>
      <c r="E782" s="45" t="s">
        <v>244</v>
      </c>
      <c r="F782" s="102" t="s">
        <v>842</v>
      </c>
      <c r="G782" s="122"/>
      <c r="H782" s="46"/>
      <c r="I782" s="164"/>
    </row>
    <row r="783" spans="1:9" ht="14.25" x14ac:dyDescent="0.15">
      <c r="A783" s="35"/>
      <c r="B783" s="38" t="s">
        <v>244</v>
      </c>
      <c r="C783" s="42" t="s">
        <v>244</v>
      </c>
      <c r="D783" s="42" t="s">
        <v>199</v>
      </c>
      <c r="E783" s="42"/>
      <c r="F783" s="101"/>
      <c r="G783" s="26" t="str">
        <f t="shared" ref="G783:G807" si="68">IF(F783="","","口可　　□否")</f>
        <v/>
      </c>
      <c r="H783" s="43"/>
      <c r="I783" s="164"/>
    </row>
    <row r="784" spans="1:9" ht="14.25" x14ac:dyDescent="0.15">
      <c r="A784" s="35"/>
      <c r="B784" s="38" t="s">
        <v>244</v>
      </c>
      <c r="C784" s="42" t="s">
        <v>244</v>
      </c>
      <c r="D784" s="42" t="s">
        <v>244</v>
      </c>
      <c r="E784" s="42" t="s">
        <v>200</v>
      </c>
      <c r="F784" s="101"/>
      <c r="G784" s="26" t="str">
        <f t="shared" si="68"/>
        <v/>
      </c>
      <c r="H784" s="43"/>
      <c r="I784" s="164"/>
    </row>
    <row r="785" spans="1:9" ht="36" customHeight="1" x14ac:dyDescent="0.15">
      <c r="A785" s="31">
        <f>A782+1</f>
        <v>598</v>
      </c>
      <c r="B785" s="44" t="s">
        <v>244</v>
      </c>
      <c r="C785" s="45" t="s">
        <v>244</v>
      </c>
      <c r="D785" s="45" t="s">
        <v>244</v>
      </c>
      <c r="E785" s="45" t="s">
        <v>244</v>
      </c>
      <c r="F785" s="102" t="s">
        <v>843</v>
      </c>
      <c r="G785" s="122"/>
      <c r="H785" s="46"/>
      <c r="I785" s="164"/>
    </row>
    <row r="786" spans="1:9" ht="14.25" x14ac:dyDescent="0.15">
      <c r="A786" s="35"/>
      <c r="B786" s="38" t="s">
        <v>244</v>
      </c>
      <c r="C786" s="42" t="s">
        <v>244</v>
      </c>
      <c r="D786" s="42" t="s">
        <v>244</v>
      </c>
      <c r="E786" s="42" t="s">
        <v>201</v>
      </c>
      <c r="F786" s="101"/>
      <c r="G786" s="26" t="str">
        <f t="shared" si="68"/>
        <v/>
      </c>
      <c r="H786" s="43"/>
      <c r="I786" s="164"/>
    </row>
    <row r="787" spans="1:9" ht="33.75" x14ac:dyDescent="0.15">
      <c r="A787" s="31">
        <f>A785+1</f>
        <v>599</v>
      </c>
      <c r="B787" s="44" t="s">
        <v>244</v>
      </c>
      <c r="C787" s="45" t="s">
        <v>244</v>
      </c>
      <c r="D787" s="45" t="s">
        <v>244</v>
      </c>
      <c r="E787" s="45" t="s">
        <v>244</v>
      </c>
      <c r="F787" s="102" t="s">
        <v>844</v>
      </c>
      <c r="G787" s="122"/>
      <c r="H787" s="46"/>
      <c r="I787" s="164"/>
    </row>
    <row r="788" spans="1:9" ht="14.25" x14ac:dyDescent="0.15">
      <c r="A788" s="35"/>
      <c r="B788" s="38" t="s">
        <v>244</v>
      </c>
      <c r="C788" s="42" t="s">
        <v>244</v>
      </c>
      <c r="D788" s="42" t="s">
        <v>202</v>
      </c>
      <c r="E788" s="42"/>
      <c r="F788" s="101"/>
      <c r="G788" s="26" t="str">
        <f t="shared" si="68"/>
        <v/>
      </c>
      <c r="H788" s="43"/>
      <c r="I788" s="164"/>
    </row>
    <row r="789" spans="1:9" ht="14.25" x14ac:dyDescent="0.15">
      <c r="A789" s="35"/>
      <c r="B789" s="38" t="s">
        <v>244</v>
      </c>
      <c r="C789" s="42" t="s">
        <v>244</v>
      </c>
      <c r="D789" s="42" t="s">
        <v>244</v>
      </c>
      <c r="E789" s="42" t="s">
        <v>203</v>
      </c>
      <c r="F789" s="101"/>
      <c r="G789" s="26" t="str">
        <f t="shared" si="68"/>
        <v/>
      </c>
      <c r="H789" s="43"/>
      <c r="I789" s="164"/>
    </row>
    <row r="790" spans="1:9" ht="22.5" x14ac:dyDescent="0.15">
      <c r="A790" s="31">
        <f>A787+1</f>
        <v>600</v>
      </c>
      <c r="B790" s="44" t="s">
        <v>244</v>
      </c>
      <c r="C790" s="45" t="s">
        <v>244</v>
      </c>
      <c r="D790" s="45" t="s">
        <v>244</v>
      </c>
      <c r="E790" s="45" t="s">
        <v>244</v>
      </c>
      <c r="F790" s="102" t="s">
        <v>845</v>
      </c>
      <c r="G790" s="122"/>
      <c r="H790" s="46"/>
      <c r="I790" s="164"/>
    </row>
    <row r="791" spans="1:9" ht="14.25" x14ac:dyDescent="0.15">
      <c r="A791" s="35"/>
      <c r="B791" s="38" t="s">
        <v>244</v>
      </c>
      <c r="C791" s="42" t="s">
        <v>244</v>
      </c>
      <c r="D791" s="42" t="s">
        <v>244</v>
      </c>
      <c r="E791" s="42" t="s">
        <v>204</v>
      </c>
      <c r="F791" s="101"/>
      <c r="G791" s="26" t="str">
        <f t="shared" si="68"/>
        <v/>
      </c>
      <c r="H791" s="43"/>
      <c r="I791" s="164"/>
    </row>
    <row r="792" spans="1:9" ht="22.5" x14ac:dyDescent="0.15">
      <c r="A792" s="31">
        <f>A790+1</f>
        <v>601</v>
      </c>
      <c r="B792" s="44" t="s">
        <v>244</v>
      </c>
      <c r="C792" s="45" t="s">
        <v>244</v>
      </c>
      <c r="D792" s="45" t="s">
        <v>244</v>
      </c>
      <c r="E792" s="45" t="s">
        <v>244</v>
      </c>
      <c r="F792" s="102" t="s">
        <v>846</v>
      </c>
      <c r="G792" s="122"/>
      <c r="H792" s="46"/>
      <c r="I792" s="164"/>
    </row>
    <row r="793" spans="1:9" ht="14.25" x14ac:dyDescent="0.15">
      <c r="A793" s="35"/>
      <c r="B793" s="38" t="s">
        <v>244</v>
      </c>
      <c r="C793" s="42" t="s">
        <v>244</v>
      </c>
      <c r="D793" s="42" t="s">
        <v>244</v>
      </c>
      <c r="E793" s="42" t="s">
        <v>205</v>
      </c>
      <c r="F793" s="101"/>
      <c r="G793" s="26" t="str">
        <f t="shared" si="68"/>
        <v/>
      </c>
      <c r="H793" s="43"/>
      <c r="I793" s="164"/>
    </row>
    <row r="794" spans="1:9" ht="22.5" x14ac:dyDescent="0.15">
      <c r="A794" s="31">
        <f>A792+1</f>
        <v>602</v>
      </c>
      <c r="B794" s="44" t="s">
        <v>244</v>
      </c>
      <c r="C794" s="45" t="s">
        <v>244</v>
      </c>
      <c r="D794" s="45" t="s">
        <v>244</v>
      </c>
      <c r="E794" s="45" t="s">
        <v>244</v>
      </c>
      <c r="F794" s="102" t="s">
        <v>847</v>
      </c>
      <c r="G794" s="122"/>
      <c r="H794" s="46"/>
      <c r="I794" s="164"/>
    </row>
    <row r="795" spans="1:9" ht="14.25" x14ac:dyDescent="0.15">
      <c r="A795" s="35"/>
      <c r="B795" s="38" t="s">
        <v>244</v>
      </c>
      <c r="C795" s="42" t="s">
        <v>244</v>
      </c>
      <c r="D795" s="42" t="s">
        <v>848</v>
      </c>
      <c r="E795" s="42"/>
      <c r="F795" s="101"/>
      <c r="G795" s="26" t="str">
        <f t="shared" si="68"/>
        <v/>
      </c>
      <c r="H795" s="43"/>
      <c r="I795" s="164"/>
    </row>
    <row r="796" spans="1:9" ht="14.25" x14ac:dyDescent="0.15">
      <c r="A796" s="31">
        <f>A794+1</f>
        <v>603</v>
      </c>
      <c r="B796" s="44" t="s">
        <v>244</v>
      </c>
      <c r="C796" s="45" t="s">
        <v>244</v>
      </c>
      <c r="D796" s="45" t="s">
        <v>244</v>
      </c>
      <c r="E796" s="45" t="s">
        <v>244</v>
      </c>
      <c r="F796" s="102" t="s">
        <v>849</v>
      </c>
      <c r="G796" s="122"/>
      <c r="H796" s="46"/>
      <c r="I796" s="164"/>
    </row>
    <row r="797" spans="1:9" ht="32.25" customHeight="1" x14ac:dyDescent="0.15">
      <c r="A797" s="31">
        <f t="shared" si="67"/>
        <v>604</v>
      </c>
      <c r="B797" s="44" t="s">
        <v>244</v>
      </c>
      <c r="C797" s="45" t="s">
        <v>244</v>
      </c>
      <c r="D797" s="45" t="s">
        <v>244</v>
      </c>
      <c r="E797" s="45" t="s">
        <v>244</v>
      </c>
      <c r="F797" s="102" t="s">
        <v>850</v>
      </c>
      <c r="G797" s="122"/>
      <c r="H797" s="46"/>
      <c r="I797" s="164"/>
    </row>
    <row r="798" spans="1:9" ht="14.25" x14ac:dyDescent="0.15">
      <c r="A798" s="35"/>
      <c r="B798" s="38" t="s">
        <v>244</v>
      </c>
      <c r="C798" s="42" t="s">
        <v>244</v>
      </c>
      <c r="D798" s="42" t="s">
        <v>851</v>
      </c>
      <c r="E798" s="42"/>
      <c r="F798" s="101"/>
      <c r="G798" s="26" t="str">
        <f t="shared" ref="G798" si="69">IF(F798="","","口可　　□否")</f>
        <v/>
      </c>
      <c r="H798" s="43"/>
      <c r="I798" s="164"/>
    </row>
    <row r="799" spans="1:9" ht="21.75" customHeight="1" x14ac:dyDescent="0.15">
      <c r="A799" s="31">
        <f>A797+1</f>
        <v>605</v>
      </c>
      <c r="B799" s="44" t="s">
        <v>244</v>
      </c>
      <c r="C799" s="45" t="s">
        <v>244</v>
      </c>
      <c r="D799" s="45" t="s">
        <v>244</v>
      </c>
      <c r="E799" s="45" t="s">
        <v>244</v>
      </c>
      <c r="F799" s="102" t="s">
        <v>852</v>
      </c>
      <c r="G799" s="122"/>
      <c r="H799" s="46"/>
      <c r="I799" s="164"/>
    </row>
    <row r="800" spans="1:9" ht="21.75" customHeight="1" x14ac:dyDescent="0.15">
      <c r="A800" s="31">
        <f t="shared" si="67"/>
        <v>606</v>
      </c>
      <c r="B800" s="44" t="s">
        <v>244</v>
      </c>
      <c r="C800" s="45" t="s">
        <v>244</v>
      </c>
      <c r="D800" s="45" t="s">
        <v>244</v>
      </c>
      <c r="E800" s="45" t="s">
        <v>244</v>
      </c>
      <c r="F800" s="102" t="s">
        <v>853</v>
      </c>
      <c r="G800" s="122"/>
      <c r="H800" s="46"/>
      <c r="I800" s="164"/>
    </row>
    <row r="801" spans="1:9" ht="21.75" customHeight="1" x14ac:dyDescent="0.15">
      <c r="A801" s="31">
        <f t="shared" si="67"/>
        <v>607</v>
      </c>
      <c r="B801" s="44" t="s">
        <v>244</v>
      </c>
      <c r="C801" s="45" t="s">
        <v>244</v>
      </c>
      <c r="D801" s="45" t="s">
        <v>244</v>
      </c>
      <c r="E801" s="45" t="s">
        <v>244</v>
      </c>
      <c r="F801" s="102" t="s">
        <v>854</v>
      </c>
      <c r="G801" s="122"/>
      <c r="H801" s="46"/>
      <c r="I801" s="164"/>
    </row>
    <row r="802" spans="1:9" ht="21.75" customHeight="1" x14ac:dyDescent="0.15">
      <c r="A802" s="31">
        <f t="shared" si="67"/>
        <v>608</v>
      </c>
      <c r="B802" s="44" t="s">
        <v>244</v>
      </c>
      <c r="C802" s="45" t="s">
        <v>244</v>
      </c>
      <c r="D802" s="45" t="s">
        <v>244</v>
      </c>
      <c r="E802" s="45" t="s">
        <v>244</v>
      </c>
      <c r="F802" s="102" t="s">
        <v>855</v>
      </c>
      <c r="G802" s="122"/>
      <c r="H802" s="46"/>
      <c r="I802" s="164"/>
    </row>
    <row r="803" spans="1:9" ht="22.5" x14ac:dyDescent="0.15">
      <c r="A803" s="31">
        <f t="shared" si="67"/>
        <v>609</v>
      </c>
      <c r="B803" s="44" t="s">
        <v>244</v>
      </c>
      <c r="C803" s="45" t="s">
        <v>244</v>
      </c>
      <c r="D803" s="45" t="s">
        <v>244</v>
      </c>
      <c r="E803" s="45" t="s">
        <v>244</v>
      </c>
      <c r="F803" s="102" t="s">
        <v>856</v>
      </c>
      <c r="G803" s="122"/>
      <c r="H803" s="46"/>
      <c r="I803" s="164"/>
    </row>
    <row r="804" spans="1:9" ht="18.75" customHeight="1" x14ac:dyDescent="0.15">
      <c r="A804" s="31">
        <f t="shared" si="67"/>
        <v>610</v>
      </c>
      <c r="B804" s="44" t="s">
        <v>244</v>
      </c>
      <c r="C804" s="45" t="s">
        <v>244</v>
      </c>
      <c r="D804" s="45" t="s">
        <v>244</v>
      </c>
      <c r="E804" s="45" t="s">
        <v>244</v>
      </c>
      <c r="F804" s="102" t="s">
        <v>857</v>
      </c>
      <c r="G804" s="122"/>
      <c r="H804" s="46"/>
      <c r="I804" s="164"/>
    </row>
    <row r="805" spans="1:9" ht="14.25" x14ac:dyDescent="0.15">
      <c r="A805" s="31">
        <f t="shared" si="67"/>
        <v>611</v>
      </c>
      <c r="B805" s="44" t="s">
        <v>244</v>
      </c>
      <c r="C805" s="45" t="s">
        <v>244</v>
      </c>
      <c r="D805" s="45" t="s">
        <v>244</v>
      </c>
      <c r="E805" s="45" t="s">
        <v>244</v>
      </c>
      <c r="F805" s="102" t="s">
        <v>920</v>
      </c>
      <c r="G805" s="122"/>
      <c r="H805" s="46"/>
      <c r="I805" s="164"/>
    </row>
    <row r="806" spans="1:9" ht="18" customHeight="1" x14ac:dyDescent="0.15">
      <c r="A806" s="31">
        <f t="shared" si="67"/>
        <v>612</v>
      </c>
      <c r="B806" s="44" t="s">
        <v>244</v>
      </c>
      <c r="C806" s="45" t="s">
        <v>244</v>
      </c>
      <c r="D806" s="45" t="s">
        <v>244</v>
      </c>
      <c r="E806" s="45" t="s">
        <v>244</v>
      </c>
      <c r="F806" s="102" t="s">
        <v>858</v>
      </c>
      <c r="G806" s="122"/>
      <c r="H806" s="46"/>
      <c r="I806" s="164"/>
    </row>
    <row r="807" spans="1:9" ht="14.25" x14ac:dyDescent="0.15">
      <c r="A807" s="35"/>
      <c r="B807" s="38" t="s">
        <v>244</v>
      </c>
      <c r="C807" s="42" t="s">
        <v>244</v>
      </c>
      <c r="D807" s="42" t="s">
        <v>859</v>
      </c>
      <c r="E807" s="42"/>
      <c r="F807" s="101"/>
      <c r="G807" s="26" t="str">
        <f t="shared" si="68"/>
        <v/>
      </c>
      <c r="H807" s="43"/>
      <c r="I807" s="164"/>
    </row>
    <row r="808" spans="1:9" ht="40.5" customHeight="1" x14ac:dyDescent="0.15">
      <c r="A808" s="31">
        <f>A806+1</f>
        <v>613</v>
      </c>
      <c r="B808" s="44" t="s">
        <v>244</v>
      </c>
      <c r="C808" s="45" t="s">
        <v>244</v>
      </c>
      <c r="D808" s="45" t="s">
        <v>244</v>
      </c>
      <c r="E808" s="45" t="s">
        <v>244</v>
      </c>
      <c r="F808" s="102" t="s">
        <v>860</v>
      </c>
      <c r="G808" s="122"/>
      <c r="H808" s="46"/>
      <c r="I808" s="164"/>
    </row>
    <row r="809" spans="1:9" ht="24" customHeight="1" x14ac:dyDescent="0.15">
      <c r="A809" s="31">
        <f t="shared" si="67"/>
        <v>614</v>
      </c>
      <c r="B809" s="44" t="s">
        <v>244</v>
      </c>
      <c r="C809" s="45" t="s">
        <v>244</v>
      </c>
      <c r="D809" s="45" t="s">
        <v>244</v>
      </c>
      <c r="E809" s="45" t="s">
        <v>244</v>
      </c>
      <c r="F809" s="102" t="s">
        <v>861</v>
      </c>
      <c r="G809" s="122"/>
      <c r="H809" s="46"/>
      <c r="I809" s="164"/>
    </row>
    <row r="810" spans="1:9" ht="21.75" customHeight="1" x14ac:dyDescent="0.15">
      <c r="A810" s="31">
        <f t="shared" si="67"/>
        <v>615</v>
      </c>
      <c r="B810" s="44" t="s">
        <v>244</v>
      </c>
      <c r="C810" s="45" t="s">
        <v>244</v>
      </c>
      <c r="D810" s="45" t="s">
        <v>244</v>
      </c>
      <c r="E810" s="45" t="s">
        <v>244</v>
      </c>
      <c r="F810" s="102" t="s">
        <v>862</v>
      </c>
      <c r="G810" s="122"/>
      <c r="H810" s="46"/>
      <c r="I810" s="164"/>
    </row>
    <row r="811" spans="1:9" ht="30" customHeight="1" x14ac:dyDescent="0.15">
      <c r="A811" s="31">
        <f t="shared" si="67"/>
        <v>616</v>
      </c>
      <c r="B811" s="44" t="s">
        <v>244</v>
      </c>
      <c r="C811" s="45" t="s">
        <v>244</v>
      </c>
      <c r="D811" s="45" t="s">
        <v>244</v>
      </c>
      <c r="E811" s="45" t="s">
        <v>244</v>
      </c>
      <c r="F811" s="102" t="s">
        <v>863</v>
      </c>
      <c r="G811" s="122"/>
      <c r="H811" s="46"/>
      <c r="I811" s="164"/>
    </row>
    <row r="812" spans="1:9" ht="20.25" customHeight="1" x14ac:dyDescent="0.15">
      <c r="A812" s="31">
        <f t="shared" si="67"/>
        <v>617</v>
      </c>
      <c r="B812" s="44"/>
      <c r="C812" s="45"/>
      <c r="D812" s="45" t="s">
        <v>244</v>
      </c>
      <c r="E812" s="45" t="s">
        <v>244</v>
      </c>
      <c r="F812" s="102" t="s">
        <v>864</v>
      </c>
      <c r="G812" s="122"/>
      <c r="H812" s="46"/>
      <c r="I812" s="164"/>
    </row>
    <row r="813" spans="1:9" ht="31.5" customHeight="1" x14ac:dyDescent="0.15">
      <c r="A813" s="31">
        <f t="shared" si="67"/>
        <v>618</v>
      </c>
      <c r="B813" s="44"/>
      <c r="C813" s="45"/>
      <c r="D813" s="45" t="s">
        <v>244</v>
      </c>
      <c r="E813" s="45" t="s">
        <v>244</v>
      </c>
      <c r="F813" s="102" t="s">
        <v>865</v>
      </c>
      <c r="G813" s="122"/>
      <c r="H813" s="46"/>
      <c r="I813" s="164"/>
    </row>
    <row r="814" spans="1:9" ht="14.25" x14ac:dyDescent="0.15">
      <c r="A814" s="35"/>
      <c r="B814" s="42"/>
      <c r="C814" s="42" t="s">
        <v>866</v>
      </c>
      <c r="D814" s="42"/>
      <c r="E814" s="42"/>
      <c r="F814" s="112"/>
      <c r="G814" s="89"/>
      <c r="H814" s="90"/>
      <c r="I814" s="164"/>
    </row>
    <row r="815" spans="1:9" ht="14.25" x14ac:dyDescent="0.15">
      <c r="A815" s="35"/>
      <c r="B815" s="42"/>
      <c r="C815" s="42"/>
      <c r="D815" s="42" t="s">
        <v>867</v>
      </c>
      <c r="E815" s="42"/>
      <c r="F815" s="112"/>
      <c r="G815" s="89"/>
      <c r="H815" s="90"/>
      <c r="I815" s="164"/>
    </row>
    <row r="816" spans="1:9" ht="25.5" customHeight="1" x14ac:dyDescent="0.15">
      <c r="A816" s="31">
        <f>A813+1</f>
        <v>619</v>
      </c>
      <c r="B816" s="83"/>
      <c r="C816" s="83"/>
      <c r="D816" s="83"/>
      <c r="E816" s="83"/>
      <c r="F816" s="103" t="s">
        <v>868</v>
      </c>
      <c r="G816" s="122"/>
      <c r="H816" s="46"/>
      <c r="I816" s="164"/>
    </row>
    <row r="817" spans="1:9" ht="14.25" x14ac:dyDescent="0.15">
      <c r="A817" s="64">
        <f t="shared" si="67"/>
        <v>620</v>
      </c>
      <c r="B817" s="82"/>
      <c r="C817" s="83"/>
      <c r="D817" s="83"/>
      <c r="E817" s="83"/>
      <c r="F817" s="107" t="s">
        <v>869</v>
      </c>
      <c r="G817" s="137"/>
      <c r="H817" s="140"/>
      <c r="I817" s="164"/>
    </row>
    <row r="818" spans="1:9" ht="14.25" x14ac:dyDescent="0.15">
      <c r="A818" s="91"/>
      <c r="B818" s="84"/>
      <c r="C818" s="134"/>
      <c r="D818" s="134"/>
      <c r="E818" s="134"/>
      <c r="F818" s="108" t="s">
        <v>870</v>
      </c>
      <c r="G818" s="138"/>
      <c r="H818" s="141"/>
      <c r="I818" s="164"/>
    </row>
    <row r="819" spans="1:9" ht="14.25" x14ac:dyDescent="0.15">
      <c r="A819" s="91"/>
      <c r="B819" s="84"/>
      <c r="C819" s="134"/>
      <c r="D819" s="134"/>
      <c r="E819" s="134"/>
      <c r="F819" s="108" t="s">
        <v>871</v>
      </c>
      <c r="G819" s="138"/>
      <c r="H819" s="141"/>
      <c r="I819" s="164"/>
    </row>
    <row r="820" spans="1:9" ht="14.25" x14ac:dyDescent="0.15">
      <c r="A820" s="91"/>
      <c r="B820" s="84"/>
      <c r="C820" s="134"/>
      <c r="D820" s="134"/>
      <c r="E820" s="134"/>
      <c r="F820" s="108" t="s">
        <v>872</v>
      </c>
      <c r="G820" s="138"/>
      <c r="H820" s="141"/>
      <c r="I820" s="164"/>
    </row>
    <row r="821" spans="1:9" ht="14.25" x14ac:dyDescent="0.15">
      <c r="A821" s="91"/>
      <c r="B821" s="84"/>
      <c r="C821" s="134"/>
      <c r="D821" s="134"/>
      <c r="E821" s="134"/>
      <c r="F821" s="108" t="s">
        <v>873</v>
      </c>
      <c r="G821" s="138"/>
      <c r="H821" s="141"/>
      <c r="I821" s="164"/>
    </row>
    <row r="822" spans="1:9" ht="14.25" x14ac:dyDescent="0.15">
      <c r="A822" s="91"/>
      <c r="B822" s="84"/>
      <c r="C822" s="134"/>
      <c r="D822" s="134"/>
      <c r="E822" s="134"/>
      <c r="F822" s="108" t="s">
        <v>874</v>
      </c>
      <c r="G822" s="138"/>
      <c r="H822" s="141"/>
      <c r="I822" s="164"/>
    </row>
    <row r="823" spans="1:9" ht="14.25" x14ac:dyDescent="0.15">
      <c r="A823" s="91"/>
      <c r="B823" s="84"/>
      <c r="C823" s="134"/>
      <c r="D823" s="134"/>
      <c r="E823" s="134"/>
      <c r="F823" s="108" t="s">
        <v>875</v>
      </c>
      <c r="G823" s="138"/>
      <c r="H823" s="141"/>
      <c r="I823" s="164"/>
    </row>
    <row r="824" spans="1:9" ht="14.25" x14ac:dyDescent="0.15">
      <c r="A824" s="91"/>
      <c r="B824" s="84"/>
      <c r="C824" s="134"/>
      <c r="D824" s="134"/>
      <c r="E824" s="134"/>
      <c r="F824" s="108" t="s">
        <v>876</v>
      </c>
      <c r="G824" s="138"/>
      <c r="H824" s="141"/>
      <c r="I824" s="164"/>
    </row>
    <row r="825" spans="1:9" ht="14.25" x14ac:dyDescent="0.15">
      <c r="A825" s="91"/>
      <c r="B825" s="84"/>
      <c r="C825" s="134"/>
      <c r="D825" s="134"/>
      <c r="E825" s="134"/>
      <c r="F825" s="108" t="s">
        <v>877</v>
      </c>
      <c r="G825" s="138"/>
      <c r="H825" s="141"/>
      <c r="I825" s="164"/>
    </row>
    <row r="826" spans="1:9" ht="14.25" x14ac:dyDescent="0.15">
      <c r="A826" s="65"/>
      <c r="B826" s="85"/>
      <c r="C826" s="86"/>
      <c r="D826" s="86"/>
      <c r="E826" s="86"/>
      <c r="F826" s="109" t="s">
        <v>878</v>
      </c>
      <c r="G826" s="139"/>
      <c r="H826" s="142"/>
      <c r="I826" s="164"/>
    </row>
    <row r="827" spans="1:9" ht="22.5" x14ac:dyDescent="0.15">
      <c r="A827" s="31">
        <f>A817+1</f>
        <v>621</v>
      </c>
      <c r="B827" s="44"/>
      <c r="C827" s="45"/>
      <c r="D827" s="45"/>
      <c r="E827" s="45"/>
      <c r="F827" s="103" t="s">
        <v>879</v>
      </c>
      <c r="G827" s="122"/>
      <c r="H827" s="46"/>
      <c r="I827" s="164"/>
    </row>
    <row r="828" spans="1:9" ht="33.75" x14ac:dyDescent="0.15">
      <c r="A828" s="31">
        <f>A827+1</f>
        <v>622</v>
      </c>
      <c r="B828" s="86"/>
      <c r="C828" s="86"/>
      <c r="D828" s="86"/>
      <c r="E828" s="86"/>
      <c r="F828" s="103" t="s">
        <v>880</v>
      </c>
      <c r="G828" s="122"/>
      <c r="H828" s="46"/>
      <c r="I828" s="164"/>
    </row>
    <row r="829" spans="1:9" ht="33.75" x14ac:dyDescent="0.15">
      <c r="A829" s="31">
        <f t="shared" ref="A829:A834" si="70">A828+1</f>
        <v>623</v>
      </c>
      <c r="B829" s="45"/>
      <c r="C829" s="45"/>
      <c r="D829" s="45"/>
      <c r="E829" s="45"/>
      <c r="F829" s="103" t="s">
        <v>881</v>
      </c>
      <c r="G829" s="122"/>
      <c r="H829" s="46"/>
      <c r="I829" s="164"/>
    </row>
    <row r="830" spans="1:9" ht="22.5" x14ac:dyDescent="0.15">
      <c r="A830" s="31">
        <f t="shared" si="70"/>
        <v>624</v>
      </c>
      <c r="B830" s="45"/>
      <c r="C830" s="45"/>
      <c r="D830" s="45"/>
      <c r="E830" s="45"/>
      <c r="F830" s="103" t="s">
        <v>882</v>
      </c>
      <c r="G830" s="122"/>
      <c r="H830" s="46"/>
      <c r="I830" s="164"/>
    </row>
    <row r="831" spans="1:9" ht="22.5" x14ac:dyDescent="0.15">
      <c r="A831" s="31">
        <f t="shared" si="70"/>
        <v>625</v>
      </c>
      <c r="B831" s="45"/>
      <c r="C831" s="45"/>
      <c r="D831" s="45"/>
      <c r="E831" s="45"/>
      <c r="F831" s="103" t="s">
        <v>883</v>
      </c>
      <c r="G831" s="122"/>
      <c r="H831" s="46"/>
      <c r="I831" s="164"/>
    </row>
    <row r="832" spans="1:9" ht="123.75" customHeight="1" x14ac:dyDescent="0.15">
      <c r="A832" s="31">
        <f t="shared" si="70"/>
        <v>626</v>
      </c>
      <c r="B832" s="45"/>
      <c r="C832" s="45"/>
      <c r="D832" s="45"/>
      <c r="E832" s="45"/>
      <c r="F832" s="103" t="s">
        <v>941</v>
      </c>
      <c r="G832" s="122"/>
      <c r="H832" s="46"/>
      <c r="I832" s="164"/>
    </row>
    <row r="833" spans="1:9" ht="22.5" x14ac:dyDescent="0.15">
      <c r="A833" s="31">
        <f t="shared" si="70"/>
        <v>627</v>
      </c>
      <c r="B833" s="45"/>
      <c r="C833" s="45"/>
      <c r="D833" s="45"/>
      <c r="E833" s="45"/>
      <c r="F833" s="103" t="s">
        <v>884</v>
      </c>
      <c r="G833" s="122"/>
      <c r="H833" s="46"/>
      <c r="I833" s="164"/>
    </row>
    <row r="834" spans="1:9" ht="22.5" x14ac:dyDescent="0.15">
      <c r="A834" s="31">
        <f t="shared" si="70"/>
        <v>628</v>
      </c>
      <c r="B834" s="45"/>
      <c r="C834" s="45"/>
      <c r="D834" s="45"/>
      <c r="E834" s="45"/>
      <c r="F834" s="103" t="s">
        <v>885</v>
      </c>
      <c r="G834" s="122"/>
      <c r="H834" s="46"/>
      <c r="I834" s="164"/>
    </row>
    <row r="835" spans="1:9" ht="22.5" x14ac:dyDescent="0.15">
      <c r="A835" s="31">
        <f t="shared" ref="A835:A836" si="71">A834+1</f>
        <v>629</v>
      </c>
      <c r="B835" s="45"/>
      <c r="C835" s="45"/>
      <c r="D835" s="45"/>
      <c r="E835" s="45"/>
      <c r="F835" s="103" t="s">
        <v>886</v>
      </c>
      <c r="G835" s="121"/>
      <c r="H835" s="46"/>
      <c r="I835" s="164"/>
    </row>
    <row r="836" spans="1:9" ht="22.5" x14ac:dyDescent="0.15">
      <c r="A836" s="64">
        <f t="shared" si="71"/>
        <v>630</v>
      </c>
      <c r="B836" s="82"/>
      <c r="C836" s="83"/>
      <c r="D836" s="83"/>
      <c r="E836" s="83"/>
      <c r="F836" s="107" t="s">
        <v>887</v>
      </c>
      <c r="G836" s="137"/>
      <c r="H836" s="140"/>
      <c r="I836" s="164"/>
    </row>
    <row r="837" spans="1:9" ht="14.25" x14ac:dyDescent="0.15">
      <c r="A837" s="91"/>
      <c r="B837" s="84"/>
      <c r="C837" s="81"/>
      <c r="D837" s="81"/>
      <c r="E837" s="81"/>
      <c r="F837" s="108" t="s">
        <v>888</v>
      </c>
      <c r="G837" s="138"/>
      <c r="H837" s="141"/>
      <c r="I837" s="164"/>
    </row>
    <row r="838" spans="1:9" ht="14.25" x14ac:dyDescent="0.15">
      <c r="A838" s="91"/>
      <c r="B838" s="84"/>
      <c r="C838" s="81"/>
      <c r="D838" s="81"/>
      <c r="E838" s="81"/>
      <c r="F838" s="108" t="s">
        <v>889</v>
      </c>
      <c r="G838" s="138"/>
      <c r="H838" s="141"/>
      <c r="I838" s="164"/>
    </row>
    <row r="839" spans="1:9" ht="14.25" x14ac:dyDescent="0.15">
      <c r="A839" s="91"/>
      <c r="B839" s="84"/>
      <c r="C839" s="81"/>
      <c r="D839" s="81"/>
      <c r="E839" s="81"/>
      <c r="F839" s="108" t="s">
        <v>890</v>
      </c>
      <c r="G839" s="138"/>
      <c r="H839" s="141"/>
      <c r="I839" s="164"/>
    </row>
    <row r="840" spans="1:9" ht="14.25" x14ac:dyDescent="0.15">
      <c r="A840" s="91"/>
      <c r="B840" s="84"/>
      <c r="C840" s="81"/>
      <c r="D840" s="81"/>
      <c r="E840" s="81"/>
      <c r="F840" s="108" t="s">
        <v>891</v>
      </c>
      <c r="G840" s="138"/>
      <c r="H840" s="141"/>
      <c r="I840" s="164"/>
    </row>
    <row r="841" spans="1:9" ht="14.25" x14ac:dyDescent="0.15">
      <c r="A841" s="65"/>
      <c r="B841" s="85"/>
      <c r="C841" s="86"/>
      <c r="D841" s="86"/>
      <c r="E841" s="86"/>
      <c r="F841" s="109" t="s">
        <v>892</v>
      </c>
      <c r="G841" s="139"/>
      <c r="H841" s="142"/>
      <c r="I841" s="164"/>
    </row>
    <row r="842" spans="1:9" ht="22.5" x14ac:dyDescent="0.15">
      <c r="A842" s="62">
        <f>A836+1</f>
        <v>631</v>
      </c>
      <c r="B842" s="81"/>
      <c r="C842" s="81"/>
      <c r="D842" s="81"/>
      <c r="E842" s="81"/>
      <c r="F842" s="108" t="s">
        <v>893</v>
      </c>
      <c r="G842" s="122"/>
      <c r="H842" s="87"/>
      <c r="I842" s="164"/>
    </row>
    <row r="843" spans="1:9" ht="19.5" customHeight="1" x14ac:dyDescent="0.15">
      <c r="A843" s="64">
        <f t="shared" ref="A843" si="72">A842+1</f>
        <v>632</v>
      </c>
      <c r="B843" s="82"/>
      <c r="C843" s="83"/>
      <c r="D843" s="83"/>
      <c r="E843" s="83"/>
      <c r="F843" s="107" t="s">
        <v>894</v>
      </c>
      <c r="G843" s="137"/>
      <c r="H843" s="140"/>
      <c r="I843" s="164"/>
    </row>
    <row r="844" spans="1:9" ht="14.25" x14ac:dyDescent="0.15">
      <c r="A844" s="91"/>
      <c r="B844" s="84"/>
      <c r="C844" s="81"/>
      <c r="D844" s="81"/>
      <c r="E844" s="81"/>
      <c r="F844" s="108" t="s">
        <v>888</v>
      </c>
      <c r="G844" s="138"/>
      <c r="H844" s="141"/>
      <c r="I844" s="164"/>
    </row>
    <row r="845" spans="1:9" ht="14.25" x14ac:dyDescent="0.15">
      <c r="A845" s="91"/>
      <c r="B845" s="84"/>
      <c r="C845" s="81"/>
      <c r="D845" s="81"/>
      <c r="E845" s="81"/>
      <c r="F845" s="108" t="s">
        <v>895</v>
      </c>
      <c r="G845" s="138"/>
      <c r="H845" s="141"/>
      <c r="I845" s="164"/>
    </row>
    <row r="846" spans="1:9" ht="14.25" x14ac:dyDescent="0.15">
      <c r="A846" s="91"/>
      <c r="B846" s="84"/>
      <c r="C846" s="81"/>
      <c r="D846" s="81"/>
      <c r="E846" s="81"/>
      <c r="F846" s="108" t="s">
        <v>896</v>
      </c>
      <c r="G846" s="138"/>
      <c r="H846" s="141"/>
      <c r="I846" s="164"/>
    </row>
    <row r="847" spans="1:9" ht="14.25" x14ac:dyDescent="0.15">
      <c r="A847" s="91"/>
      <c r="B847" s="84"/>
      <c r="C847" s="81"/>
      <c r="D847" s="81"/>
      <c r="E847" s="81"/>
      <c r="F847" s="108" t="s">
        <v>897</v>
      </c>
      <c r="G847" s="138"/>
      <c r="H847" s="141"/>
      <c r="I847" s="164"/>
    </row>
    <row r="848" spans="1:9" ht="14.25" x14ac:dyDescent="0.15">
      <c r="A848" s="65"/>
      <c r="B848" s="85"/>
      <c r="C848" s="86"/>
      <c r="D848" s="86"/>
      <c r="E848" s="86"/>
      <c r="F848" s="109" t="s">
        <v>898</v>
      </c>
      <c r="G848" s="139"/>
      <c r="H848" s="142"/>
      <c r="I848" s="164"/>
    </row>
    <row r="849" spans="1:9" ht="14.25" x14ac:dyDescent="0.15">
      <c r="A849" s="126"/>
      <c r="B849" s="42"/>
      <c r="C849" s="42"/>
      <c r="D849" s="42" t="s">
        <v>899</v>
      </c>
      <c r="E849" s="42"/>
      <c r="F849" s="112"/>
      <c r="G849" s="89"/>
      <c r="H849" s="90"/>
      <c r="I849" s="164"/>
    </row>
    <row r="850" spans="1:9" ht="32.25" customHeight="1" x14ac:dyDescent="0.15">
      <c r="A850" s="51">
        <f>A843+1</f>
        <v>633</v>
      </c>
      <c r="B850" s="45"/>
      <c r="C850" s="45"/>
      <c r="D850" s="45"/>
      <c r="E850" s="45"/>
      <c r="F850" s="103" t="s">
        <v>900</v>
      </c>
      <c r="G850" s="125"/>
      <c r="H850" s="46"/>
      <c r="I850" s="164"/>
    </row>
    <row r="851" spans="1:9" ht="26.25" customHeight="1" x14ac:dyDescent="0.15">
      <c r="A851" s="31">
        <f t="shared" ref="A851" si="73">A850+1</f>
        <v>634</v>
      </c>
      <c r="B851" s="45"/>
      <c r="C851" s="45"/>
      <c r="D851" s="45"/>
      <c r="E851" s="45"/>
      <c r="F851" s="103" t="s">
        <v>901</v>
      </c>
      <c r="G851" s="125"/>
      <c r="H851" s="46"/>
      <c r="I851" s="164"/>
    </row>
  </sheetData>
  <autoFilter ref="B3:H24" xr:uid="{00000000-0009-0000-0000-000001000000}"/>
  <mergeCells count="9">
    <mergeCell ref="G836:G841"/>
    <mergeCell ref="H836:H841"/>
    <mergeCell ref="G843:G848"/>
    <mergeCell ref="H843:H848"/>
    <mergeCell ref="B3:F3"/>
    <mergeCell ref="G760:G761"/>
    <mergeCell ref="H760:H761"/>
    <mergeCell ref="G817:G826"/>
    <mergeCell ref="H817:H826"/>
  </mergeCells>
  <phoneticPr fontId="1"/>
  <conditionalFormatting sqref="B1:B3 B6:B229 B231:B1048576">
    <cfRule type="expression" priority="37">
      <formula>if</formula>
    </cfRule>
  </conditionalFormatting>
  <conditionalFormatting sqref="A2">
    <cfRule type="expression" priority="4">
      <formula>if</formula>
    </cfRule>
  </conditionalFormatting>
  <conditionalFormatting sqref="B4">
    <cfRule type="expression" priority="3">
      <formula>if</formula>
    </cfRule>
  </conditionalFormatting>
  <conditionalFormatting sqref="B230">
    <cfRule type="expression" priority="2">
      <formula>if</formula>
    </cfRule>
  </conditionalFormatting>
  <conditionalFormatting sqref="A1:A1048576">
    <cfRule type="duplicateValues" dxfId="0" priority="1"/>
  </conditionalFormatting>
  <dataValidations count="1">
    <dataValidation type="list" allowBlank="1" showInputMessage="1" showErrorMessage="1" sqref="G7 G9:G11 G13 G15:G16 G18:G19 G45:G48 G50 G52:G56 G58:G59 G62:G82 G84:G86 G91 G93:G98 G100:G101 G103:G104 G106:G113 G176:G181 G117:G120 G122:G124 G126 G129 G131:G136 G138:G142 G144 G146 G148 G150 G153:G154 G156:G170 G172:G174 G115 G183:G190 G192:G196 G198 G201:G204 G206:G217 G219:G224 G226:G227 G240 G246:G248 G250:G251 G253:G259 G267:G276 G278:G280 G282 G285 G287:G295 G298 G300:G302 G304:G306 G308:G311 G314:G318 G320:G322 G324:G328 G330:G332 G335 G337:G338 G340:G356 G358:G359 G363:G364 G366:G367 G370:G373 G375:G376 G379:G380 G383:G385 G387:G392 G394:G399 G402:G417 G419:G420 G423 G425:G432 G434:G436 G438:G444 G447 G449:G463 G465:G472 G474:G484 G487:G490 G492:G500 G502:G505 G507:G508 G510:G522 G524:G527 G529:G535 G537:G542 G544:G555 G557:G560 G562:G570 G573:G574 G576:G577 G579:G581 G585:G592 G594:G603 G605:G606 G608:G609 G611 G615:G625 G627:G633 G636:G639 G641:G649 G651:G654 G656:G662 G666:G669 G671:G672 G674:G677 G679 G681 G683 G685 G687 G689 G691 G693 G695:G696 G698:G699 G701:G702 G704:G705 G707:G708 G710 G712 G714:G717 G719:G721 G726:G727 G729:G730 G732:G733 G735:G737 G740:G742 G744:G745 G748 G750:G752 G754 G756:G760 G763:G766 G768:G769 G772:G777 G779:G780 G782 G785 G787 G790 G792 G794 G796:G797 G799:G806 G808:G813 G816:G817 G23:G43 G827:G836 G842:G843 G850:G851 G230:G238 G243:G244 G723 G262:G265" xr:uid="{A1FE13AB-A64F-4443-A59D-DD9C6FEE9318}">
      <formula1>"◎,〇"</formula1>
    </dataValidation>
  </dataValidations>
  <printOptions horizontalCentered="1"/>
  <pageMargins left="0.59055118110236227" right="0.59055118110236227" top="0.55118110236220474" bottom="0.36249999999999999" header="0.31496062992125984" footer="9.0624999999999997E-2"/>
  <pageSetup paperSize="9" scale="87" fitToHeight="0" orientation="landscape" r:id="rId1"/>
  <headerFooter>
    <oddFooter>&amp;R&amp;P/&amp;"/,標準"&amp;N</oddFooter>
  </headerFooter>
  <rowBreaks count="20" manualBreakCount="20">
    <brk id="16" max="8" man="1"/>
    <brk id="56" max="8" man="1"/>
    <brk id="82" max="8" man="1"/>
    <brk id="101" max="8" man="1"/>
    <brk id="120" max="8" man="1"/>
    <brk id="144" max="8" man="1"/>
    <brk id="204" max="8" man="1"/>
    <brk id="224" max="8" man="1"/>
    <brk id="332" max="8" man="1"/>
    <brk id="379" max="8" man="1"/>
    <brk id="423" max="8" man="1"/>
    <brk id="484" max="8" man="1"/>
    <brk id="500" max="8" man="1"/>
    <brk id="609" max="8" man="1"/>
    <brk id="633" max="8" man="1"/>
    <brk id="674" max="8" man="1"/>
    <brk id="754" max="8" man="1"/>
    <brk id="787" max="8" man="1"/>
    <brk id="813" max="8" man="1"/>
    <brk id="83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C1"/>
  <sheetViews>
    <sheetView zoomScale="90" zoomScaleNormal="90" workbookViewId="0">
      <selection activeCell="M40" sqref="M40"/>
    </sheetView>
  </sheetViews>
  <sheetFormatPr defaultRowHeight="13.5" x14ac:dyDescent="0.15"/>
  <sheetData>
    <row r="1" spans="1:3" x14ac:dyDescent="0.15">
      <c r="A1" t="s">
        <v>3</v>
      </c>
      <c r="C1" t="s">
        <v>4</v>
      </c>
    </row>
  </sheetData>
  <phoneticPr fontId="1"/>
  <printOptions horizontalCentered="1"/>
  <pageMargins left="0.59055118110236227" right="0.59055118110236227" top="0.59055118110236227" bottom="0.59055118110236227" header="0.31496062992125984" footer="0.31496062992125984"/>
  <pageSetup paperSize="9" fitToHeight="0"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C1"/>
  <sheetViews>
    <sheetView zoomScale="90" zoomScaleNormal="90" workbookViewId="0">
      <selection activeCell="F6" sqref="F6"/>
    </sheetView>
  </sheetViews>
  <sheetFormatPr defaultRowHeight="13.5" x14ac:dyDescent="0.15"/>
  <sheetData>
    <row r="1" spans="1:3" x14ac:dyDescent="0.15">
      <c r="A1" t="s">
        <v>0</v>
      </c>
      <c r="C1" t="s">
        <v>1</v>
      </c>
    </row>
  </sheetData>
  <phoneticPr fontId="1"/>
  <printOptions horizontalCentered="1"/>
  <pageMargins left="0.59055118110236227" right="0.59055118110236227" top="0.59055118110236227" bottom="0.59055118110236227" header="0.31496062992125984" footer="0.31496062992125984"/>
  <pageSetup paperSize="9" fitToHeight="0"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D1:G1"/>
  <sheetViews>
    <sheetView zoomScale="80" zoomScaleNormal="80" workbookViewId="0">
      <selection activeCell="N52" sqref="N52"/>
    </sheetView>
  </sheetViews>
  <sheetFormatPr defaultColWidth="9" defaultRowHeight="12" x14ac:dyDescent="0.15"/>
  <cols>
    <col min="1" max="3" width="9" style="1"/>
    <col min="4" max="4" width="9" style="2"/>
    <col min="5" max="6" width="9" style="1"/>
    <col min="7" max="7" width="9" style="3"/>
    <col min="8" max="16384" width="9" style="1"/>
  </cols>
  <sheetData/>
  <phoneticPr fontId="1"/>
  <printOptions horizontalCentered="1"/>
  <pageMargins left="0.59055118110236227" right="0.59055118110236227" top="0.59055118110236227" bottom="0.59055118110236227" header="0.31496062992125984" footer="0.31496062992125984"/>
  <pageSetup paperSize="9" fitToHeight="0"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G412"/>
  <sheetViews>
    <sheetView zoomScale="80" zoomScaleNormal="80" workbookViewId="0">
      <selection activeCell="F5" sqref="F5"/>
    </sheetView>
  </sheetViews>
  <sheetFormatPr defaultColWidth="9" defaultRowHeight="13.5" x14ac:dyDescent="0.15"/>
  <cols>
    <col min="1" max="1" width="4.75" style="5" bestFit="1" customWidth="1"/>
    <col min="2" max="2" width="4.5" style="5" bestFit="1" customWidth="1"/>
    <col min="3" max="3" width="20.625" style="5" customWidth="1"/>
    <col min="4" max="4" width="5.25" style="5" bestFit="1" customWidth="1"/>
    <col min="5" max="6" width="6.625" style="5" customWidth="1"/>
    <col min="7" max="7" width="6.625" style="5" bestFit="1" customWidth="1"/>
    <col min="8" max="16384" width="9" style="5"/>
  </cols>
  <sheetData>
    <row r="1" spans="1:7" x14ac:dyDescent="0.15">
      <c r="A1" s="4" t="s">
        <v>5</v>
      </c>
      <c r="C1" s="4" t="s">
        <v>2</v>
      </c>
    </row>
    <row r="2" spans="1:7" ht="24" customHeight="1" x14ac:dyDescent="0.15">
      <c r="B2" s="5" t="s">
        <v>6</v>
      </c>
    </row>
    <row r="4" spans="1:7" s="7" customFormat="1" ht="24.95" customHeight="1" x14ac:dyDescent="0.15">
      <c r="A4" s="6" t="s">
        <v>7</v>
      </c>
      <c r="B4" s="154" t="s">
        <v>8</v>
      </c>
      <c r="C4" s="155"/>
      <c r="D4" s="156"/>
      <c r="E4" s="6" t="s">
        <v>9</v>
      </c>
      <c r="F4" s="6" t="s">
        <v>10</v>
      </c>
      <c r="G4" s="6" t="s">
        <v>11</v>
      </c>
    </row>
    <row r="5" spans="1:7" s="1" customFormat="1" ht="24.95" customHeight="1" x14ac:dyDescent="0.15">
      <c r="A5" s="8">
        <v>1</v>
      </c>
      <c r="B5" s="149" t="s">
        <v>12</v>
      </c>
      <c r="C5" s="151"/>
      <c r="D5" s="148"/>
      <c r="E5" s="8">
        <v>1</v>
      </c>
      <c r="F5" s="9">
        <v>9</v>
      </c>
      <c r="G5" s="8">
        <v>1</v>
      </c>
    </row>
    <row r="6" spans="1:7" s="1" customFormat="1" ht="24.95" customHeight="1" x14ac:dyDescent="0.15">
      <c r="A6" s="8">
        <v>2</v>
      </c>
      <c r="B6" s="10" t="s">
        <v>13</v>
      </c>
      <c r="C6" s="149" t="s">
        <v>14</v>
      </c>
      <c r="D6" s="153"/>
      <c r="E6" s="8">
        <v>11</v>
      </c>
      <c r="F6" s="9" t="s">
        <v>15</v>
      </c>
      <c r="G6" s="8">
        <v>11</v>
      </c>
    </row>
    <row r="7" spans="1:7" s="1" customFormat="1" ht="24.95" customHeight="1" x14ac:dyDescent="0.15">
      <c r="A7" s="8">
        <v>3</v>
      </c>
      <c r="B7" s="152" t="s">
        <v>14</v>
      </c>
      <c r="C7" s="8" t="s">
        <v>16</v>
      </c>
      <c r="D7" s="157" t="s">
        <v>17</v>
      </c>
      <c r="E7" s="8">
        <v>24</v>
      </c>
      <c r="F7" s="9" t="s">
        <v>15</v>
      </c>
      <c r="G7" s="8">
        <v>24</v>
      </c>
    </row>
    <row r="8" spans="1:7" s="1" customFormat="1" ht="24.95" customHeight="1" x14ac:dyDescent="0.15">
      <c r="A8" s="8">
        <v>4</v>
      </c>
      <c r="B8" s="152"/>
      <c r="C8" s="8" t="s">
        <v>18</v>
      </c>
      <c r="D8" s="157"/>
      <c r="E8" s="8">
        <v>24</v>
      </c>
      <c r="F8" s="9" t="s">
        <v>15</v>
      </c>
      <c r="G8" s="8">
        <v>24</v>
      </c>
    </row>
    <row r="9" spans="1:7" s="1" customFormat="1" ht="24.95" customHeight="1" x14ac:dyDescent="0.15">
      <c r="A9" s="8">
        <v>5</v>
      </c>
      <c r="B9" s="152"/>
      <c r="C9" s="8" t="s">
        <v>16</v>
      </c>
      <c r="D9" s="157" t="s">
        <v>19</v>
      </c>
      <c r="E9" s="8">
        <v>12</v>
      </c>
      <c r="F9" s="9" t="s">
        <v>20</v>
      </c>
      <c r="G9" s="8">
        <v>24</v>
      </c>
    </row>
    <row r="10" spans="1:7" s="1" customFormat="1" ht="24.95" customHeight="1" x14ac:dyDescent="0.15">
      <c r="A10" s="8">
        <v>6</v>
      </c>
      <c r="B10" s="152"/>
      <c r="C10" s="8" t="s">
        <v>18</v>
      </c>
      <c r="D10" s="157"/>
      <c r="E10" s="8">
        <v>12</v>
      </c>
      <c r="F10" s="9" t="s">
        <v>20</v>
      </c>
      <c r="G10" s="8">
        <v>24</v>
      </c>
    </row>
    <row r="11" spans="1:7" s="1" customFormat="1" ht="24.95" customHeight="1" x14ac:dyDescent="0.15">
      <c r="A11" s="8">
        <v>7</v>
      </c>
      <c r="B11" s="152"/>
      <c r="C11" s="149" t="s">
        <v>21</v>
      </c>
      <c r="D11" s="153"/>
      <c r="E11" s="8">
        <v>6</v>
      </c>
      <c r="F11" s="9" t="s">
        <v>22</v>
      </c>
      <c r="G11" s="8">
        <v>6</v>
      </c>
    </row>
    <row r="12" spans="1:7" s="1" customFormat="1" ht="24.95" customHeight="1" x14ac:dyDescent="0.15">
      <c r="A12" s="8">
        <v>8</v>
      </c>
      <c r="B12" s="152"/>
      <c r="C12" s="149" t="s">
        <v>23</v>
      </c>
      <c r="D12" s="153"/>
      <c r="E12" s="8">
        <v>8</v>
      </c>
      <c r="F12" s="9">
        <v>9</v>
      </c>
      <c r="G12" s="8">
        <v>8</v>
      </c>
    </row>
    <row r="13" spans="1:7" s="1" customFormat="1" ht="24.95" customHeight="1" x14ac:dyDescent="0.15">
      <c r="A13" s="8">
        <v>9</v>
      </c>
      <c r="B13" s="152"/>
      <c r="C13" s="8" t="s">
        <v>24</v>
      </c>
      <c r="D13" s="157" t="s">
        <v>25</v>
      </c>
      <c r="E13" s="8">
        <v>24</v>
      </c>
      <c r="F13" s="9" t="s">
        <v>26</v>
      </c>
      <c r="G13" s="8">
        <v>24</v>
      </c>
    </row>
    <row r="14" spans="1:7" s="1" customFormat="1" ht="24.95" customHeight="1" x14ac:dyDescent="0.15">
      <c r="A14" s="8">
        <v>10</v>
      </c>
      <c r="B14" s="152"/>
      <c r="C14" s="8" t="s">
        <v>24</v>
      </c>
      <c r="D14" s="157"/>
      <c r="E14" s="8">
        <v>24</v>
      </c>
      <c r="F14" s="9" t="s">
        <v>26</v>
      </c>
      <c r="G14" s="8">
        <v>24</v>
      </c>
    </row>
    <row r="15" spans="1:7" s="1" customFormat="1" ht="24.95" customHeight="1" x14ac:dyDescent="0.15">
      <c r="A15" s="8">
        <v>11</v>
      </c>
      <c r="B15" s="152"/>
      <c r="C15" s="149" t="s">
        <v>27</v>
      </c>
      <c r="D15" s="153"/>
      <c r="E15" s="8">
        <v>12</v>
      </c>
      <c r="F15" s="9" t="s">
        <v>26</v>
      </c>
      <c r="G15" s="8">
        <v>12</v>
      </c>
    </row>
    <row r="16" spans="1:7" s="1" customFormat="1" ht="24.95" customHeight="1" x14ac:dyDescent="0.15">
      <c r="A16" s="8">
        <v>12</v>
      </c>
      <c r="B16" s="152"/>
      <c r="C16" s="149" t="s">
        <v>28</v>
      </c>
      <c r="D16" s="153"/>
      <c r="E16" s="8">
        <v>6</v>
      </c>
      <c r="F16" s="9">
        <v>9</v>
      </c>
      <c r="G16" s="8">
        <v>6</v>
      </c>
    </row>
    <row r="17" spans="1:7" s="1" customFormat="1" ht="24.95" customHeight="1" x14ac:dyDescent="0.15">
      <c r="A17" s="8">
        <v>13</v>
      </c>
      <c r="B17" s="152" t="s">
        <v>29</v>
      </c>
      <c r="C17" s="149" t="s">
        <v>30</v>
      </c>
      <c r="D17" s="153"/>
      <c r="E17" s="8">
        <v>1</v>
      </c>
      <c r="F17" s="9">
        <v>9</v>
      </c>
      <c r="G17" s="8">
        <v>1</v>
      </c>
    </row>
    <row r="18" spans="1:7" s="1" customFormat="1" ht="24.95" customHeight="1" x14ac:dyDescent="0.15">
      <c r="A18" s="8">
        <v>14</v>
      </c>
      <c r="B18" s="152"/>
      <c r="C18" s="149" t="s">
        <v>31</v>
      </c>
      <c r="D18" s="153"/>
      <c r="E18" s="8">
        <v>7</v>
      </c>
      <c r="F18" s="9">
        <v>9</v>
      </c>
      <c r="G18" s="8">
        <v>7</v>
      </c>
    </row>
    <row r="19" spans="1:7" s="1" customFormat="1" ht="24.95" customHeight="1" x14ac:dyDescent="0.15">
      <c r="A19" s="8">
        <v>15</v>
      </c>
      <c r="B19" s="152"/>
      <c r="C19" s="149" t="s">
        <v>32</v>
      </c>
      <c r="D19" s="153"/>
      <c r="E19" s="8">
        <v>1</v>
      </c>
      <c r="F19" s="9">
        <v>9</v>
      </c>
      <c r="G19" s="8">
        <v>1</v>
      </c>
    </row>
    <row r="20" spans="1:7" s="1" customFormat="1" ht="24.95" customHeight="1" x14ac:dyDescent="0.15">
      <c r="A20" s="8">
        <v>16</v>
      </c>
      <c r="B20" s="152"/>
      <c r="C20" s="149" t="s">
        <v>33</v>
      </c>
      <c r="D20" s="153"/>
      <c r="E20" s="8">
        <v>7</v>
      </c>
      <c r="F20" s="9">
        <v>9</v>
      </c>
      <c r="G20" s="8">
        <v>7</v>
      </c>
    </row>
    <row r="21" spans="1:7" s="1" customFormat="1" ht="24.95" customHeight="1" x14ac:dyDescent="0.15">
      <c r="A21" s="8">
        <v>17</v>
      </c>
      <c r="B21" s="152"/>
      <c r="C21" s="149" t="s">
        <v>34</v>
      </c>
      <c r="D21" s="153"/>
      <c r="E21" s="8">
        <v>30</v>
      </c>
      <c r="F21" s="9" t="s">
        <v>26</v>
      </c>
      <c r="G21" s="8">
        <v>30</v>
      </c>
    </row>
    <row r="22" spans="1:7" s="1" customFormat="1" ht="24.95" customHeight="1" x14ac:dyDescent="0.15">
      <c r="A22" s="8">
        <v>18</v>
      </c>
      <c r="B22" s="152" t="s">
        <v>35</v>
      </c>
      <c r="C22" s="149" t="s">
        <v>31</v>
      </c>
      <c r="D22" s="153"/>
      <c r="E22" s="8">
        <v>7</v>
      </c>
      <c r="F22" s="9">
        <v>9</v>
      </c>
      <c r="G22" s="8">
        <v>7</v>
      </c>
    </row>
    <row r="23" spans="1:7" s="1" customFormat="1" ht="24.95" customHeight="1" x14ac:dyDescent="0.15">
      <c r="A23" s="8">
        <v>19</v>
      </c>
      <c r="B23" s="152"/>
      <c r="C23" s="149" t="s">
        <v>33</v>
      </c>
      <c r="D23" s="153"/>
      <c r="E23" s="8">
        <v>7</v>
      </c>
      <c r="F23" s="9">
        <v>9</v>
      </c>
      <c r="G23" s="8">
        <v>7</v>
      </c>
    </row>
    <row r="24" spans="1:7" s="1" customFormat="1" ht="24.95" customHeight="1" x14ac:dyDescent="0.15">
      <c r="A24" s="8">
        <v>20</v>
      </c>
      <c r="B24" s="152"/>
      <c r="C24" s="149" t="s">
        <v>34</v>
      </c>
      <c r="D24" s="153"/>
      <c r="E24" s="8">
        <v>30</v>
      </c>
      <c r="F24" s="9" t="s">
        <v>26</v>
      </c>
      <c r="G24" s="8">
        <v>30</v>
      </c>
    </row>
    <row r="25" spans="1:7" s="1" customFormat="1" ht="24.95" customHeight="1" x14ac:dyDescent="0.15">
      <c r="A25" s="8">
        <v>21</v>
      </c>
      <c r="B25" s="152" t="s">
        <v>36</v>
      </c>
      <c r="C25" s="149" t="s">
        <v>37</v>
      </c>
      <c r="D25" s="153"/>
      <c r="E25" s="8">
        <v>6</v>
      </c>
      <c r="F25" s="9" t="s">
        <v>26</v>
      </c>
      <c r="G25" s="8">
        <v>6</v>
      </c>
    </row>
    <row r="26" spans="1:7" s="1" customFormat="1" ht="24.95" customHeight="1" x14ac:dyDescent="0.15">
      <c r="A26" s="8">
        <v>22</v>
      </c>
      <c r="B26" s="152"/>
      <c r="C26" s="149" t="s">
        <v>38</v>
      </c>
      <c r="D26" s="153"/>
      <c r="E26" s="8">
        <v>1</v>
      </c>
      <c r="F26" s="9">
        <v>9</v>
      </c>
      <c r="G26" s="8">
        <v>1</v>
      </c>
    </row>
    <row r="27" spans="1:7" s="1" customFormat="1" ht="24.95" customHeight="1" x14ac:dyDescent="0.15">
      <c r="A27" s="8">
        <v>23</v>
      </c>
      <c r="B27" s="152"/>
      <c r="C27" s="149" t="s">
        <v>39</v>
      </c>
      <c r="D27" s="153"/>
      <c r="E27" s="8">
        <v>15</v>
      </c>
      <c r="F27" s="9" t="s">
        <v>40</v>
      </c>
      <c r="G27" s="8">
        <v>8</v>
      </c>
    </row>
    <row r="28" spans="1:7" s="1" customFormat="1" ht="24.95" customHeight="1" x14ac:dyDescent="0.15">
      <c r="A28" s="8">
        <v>24</v>
      </c>
      <c r="B28" s="149" t="s">
        <v>41</v>
      </c>
      <c r="C28" s="150"/>
      <c r="D28" s="148"/>
      <c r="E28" s="8">
        <v>8</v>
      </c>
      <c r="F28" s="9">
        <v>9</v>
      </c>
      <c r="G28" s="8">
        <v>8</v>
      </c>
    </row>
    <row r="29" spans="1:7" s="1" customFormat="1" ht="24.95" customHeight="1" x14ac:dyDescent="0.15">
      <c r="A29" s="8">
        <v>25</v>
      </c>
      <c r="B29" s="149" t="s">
        <v>42</v>
      </c>
      <c r="C29" s="150"/>
      <c r="D29" s="148"/>
      <c r="E29" s="8">
        <v>8</v>
      </c>
      <c r="F29" s="9">
        <v>9</v>
      </c>
      <c r="G29" s="8">
        <v>8</v>
      </c>
    </row>
    <row r="30" spans="1:7" s="1" customFormat="1" ht="24.95" customHeight="1" x14ac:dyDescent="0.15">
      <c r="A30" s="8">
        <v>26</v>
      </c>
      <c r="B30" s="149" t="s">
        <v>43</v>
      </c>
      <c r="C30" s="151"/>
      <c r="D30" s="148"/>
      <c r="E30" s="8">
        <v>4</v>
      </c>
      <c r="F30" s="9" t="s">
        <v>26</v>
      </c>
      <c r="G30" s="8">
        <v>4</v>
      </c>
    </row>
    <row r="31" spans="1:7" s="1" customFormat="1" ht="24.95" customHeight="1" x14ac:dyDescent="0.15">
      <c r="A31" s="8">
        <v>27</v>
      </c>
      <c r="B31" s="149" t="s">
        <v>44</v>
      </c>
      <c r="C31" s="150"/>
      <c r="D31" s="148"/>
      <c r="E31" s="8">
        <v>8</v>
      </c>
      <c r="F31" s="9">
        <v>9</v>
      </c>
      <c r="G31" s="8">
        <v>8</v>
      </c>
    </row>
    <row r="32" spans="1:7" s="1" customFormat="1" ht="24.95" customHeight="1" x14ac:dyDescent="0.15">
      <c r="A32" s="8">
        <v>28</v>
      </c>
      <c r="B32" s="149" t="s">
        <v>45</v>
      </c>
      <c r="C32" s="151"/>
      <c r="D32" s="148"/>
      <c r="E32" s="8">
        <v>4</v>
      </c>
      <c r="F32" s="9" t="s">
        <v>26</v>
      </c>
      <c r="G32" s="8">
        <v>4</v>
      </c>
    </row>
    <row r="33" spans="1:7" s="1" customFormat="1" ht="24.95" customHeight="1" x14ac:dyDescent="0.15">
      <c r="A33" s="8">
        <v>29</v>
      </c>
      <c r="B33" s="149" t="s">
        <v>46</v>
      </c>
      <c r="C33" s="151"/>
      <c r="D33" s="148"/>
      <c r="E33" s="8">
        <v>11</v>
      </c>
      <c r="F33" s="9" t="s">
        <v>26</v>
      </c>
      <c r="G33" s="8">
        <v>11</v>
      </c>
    </row>
    <row r="34" spans="1:7" s="7" customFormat="1" ht="24.95" customHeight="1" x14ac:dyDescent="0.15">
      <c r="A34" s="11">
        <v>30</v>
      </c>
      <c r="B34" s="146" t="s">
        <v>47</v>
      </c>
      <c r="C34" s="147"/>
      <c r="D34" s="148"/>
      <c r="E34" s="8">
        <v>8</v>
      </c>
      <c r="F34" s="12" t="s">
        <v>26</v>
      </c>
      <c r="G34" s="11">
        <v>8</v>
      </c>
    </row>
    <row r="35" spans="1:7" x14ac:dyDescent="0.15">
      <c r="F35" s="13"/>
    </row>
    <row r="36" spans="1:7" x14ac:dyDescent="0.15">
      <c r="F36" s="13"/>
    </row>
    <row r="37" spans="1:7" x14ac:dyDescent="0.15">
      <c r="F37" s="13"/>
    </row>
    <row r="38" spans="1:7" x14ac:dyDescent="0.15">
      <c r="F38" s="13"/>
    </row>
    <row r="39" spans="1:7" x14ac:dyDescent="0.15">
      <c r="F39" s="13"/>
    </row>
    <row r="40" spans="1:7" x14ac:dyDescent="0.15">
      <c r="F40" s="13"/>
    </row>
    <row r="41" spans="1:7" x14ac:dyDescent="0.15">
      <c r="F41" s="13"/>
    </row>
    <row r="42" spans="1:7" x14ac:dyDescent="0.15">
      <c r="F42" s="13"/>
    </row>
    <row r="43" spans="1:7" x14ac:dyDescent="0.15">
      <c r="F43" s="13"/>
    </row>
    <row r="44" spans="1:7" x14ac:dyDescent="0.15">
      <c r="F44" s="13"/>
    </row>
    <row r="45" spans="1:7" x14ac:dyDescent="0.15">
      <c r="F45" s="13"/>
    </row>
    <row r="46" spans="1:7" x14ac:dyDescent="0.15">
      <c r="F46" s="13"/>
    </row>
    <row r="47" spans="1:7" x14ac:dyDescent="0.15">
      <c r="F47" s="13"/>
    </row>
    <row r="48" spans="1:7" x14ac:dyDescent="0.15">
      <c r="F48" s="13"/>
    </row>
    <row r="49" spans="6:6" x14ac:dyDescent="0.15">
      <c r="F49" s="13"/>
    </row>
    <row r="50" spans="6:6" x14ac:dyDescent="0.15">
      <c r="F50" s="13"/>
    </row>
    <row r="51" spans="6:6" x14ac:dyDescent="0.15">
      <c r="F51" s="13"/>
    </row>
    <row r="52" spans="6:6" x14ac:dyDescent="0.15">
      <c r="F52" s="13"/>
    </row>
    <row r="53" spans="6:6" x14ac:dyDescent="0.15">
      <c r="F53" s="13"/>
    </row>
    <row r="54" spans="6:6" x14ac:dyDescent="0.15">
      <c r="F54" s="13"/>
    </row>
    <row r="55" spans="6:6" x14ac:dyDescent="0.15">
      <c r="F55" s="13"/>
    </row>
    <row r="56" spans="6:6" x14ac:dyDescent="0.15">
      <c r="F56" s="13"/>
    </row>
    <row r="57" spans="6:6" x14ac:dyDescent="0.15">
      <c r="F57" s="13"/>
    </row>
    <row r="58" spans="6:6" x14ac:dyDescent="0.15">
      <c r="F58" s="13"/>
    </row>
    <row r="59" spans="6:6" x14ac:dyDescent="0.15">
      <c r="F59" s="13"/>
    </row>
    <row r="60" spans="6:6" x14ac:dyDescent="0.15">
      <c r="F60" s="13"/>
    </row>
    <row r="61" spans="6:6" x14ac:dyDescent="0.15">
      <c r="F61" s="13"/>
    </row>
    <row r="62" spans="6:6" x14ac:dyDescent="0.15">
      <c r="F62" s="13"/>
    </row>
    <row r="63" spans="6:6" x14ac:dyDescent="0.15">
      <c r="F63" s="13"/>
    </row>
    <row r="64" spans="6:6" x14ac:dyDescent="0.15">
      <c r="F64" s="13"/>
    </row>
    <row r="65" spans="6:6" x14ac:dyDescent="0.15">
      <c r="F65" s="13"/>
    </row>
    <row r="66" spans="6:6" x14ac:dyDescent="0.15">
      <c r="F66" s="13"/>
    </row>
    <row r="67" spans="6:6" x14ac:dyDescent="0.15">
      <c r="F67" s="13"/>
    </row>
    <row r="68" spans="6:6" x14ac:dyDescent="0.15">
      <c r="F68" s="13"/>
    </row>
    <row r="69" spans="6:6" x14ac:dyDescent="0.15">
      <c r="F69" s="13"/>
    </row>
    <row r="70" spans="6:6" x14ac:dyDescent="0.15">
      <c r="F70" s="13"/>
    </row>
    <row r="71" spans="6:6" x14ac:dyDescent="0.15">
      <c r="F71" s="13"/>
    </row>
    <row r="72" spans="6:6" x14ac:dyDescent="0.15">
      <c r="F72" s="13"/>
    </row>
    <row r="73" spans="6:6" x14ac:dyDescent="0.15">
      <c r="F73" s="13"/>
    </row>
    <row r="74" spans="6:6" x14ac:dyDescent="0.15">
      <c r="F74" s="13"/>
    </row>
    <row r="75" spans="6:6" x14ac:dyDescent="0.15">
      <c r="F75" s="13"/>
    </row>
    <row r="76" spans="6:6" x14ac:dyDescent="0.15">
      <c r="F76" s="13"/>
    </row>
    <row r="77" spans="6:6" x14ac:dyDescent="0.15">
      <c r="F77" s="13"/>
    </row>
    <row r="78" spans="6:6" x14ac:dyDescent="0.15">
      <c r="F78" s="13"/>
    </row>
    <row r="79" spans="6:6" x14ac:dyDescent="0.15">
      <c r="F79" s="13"/>
    </row>
    <row r="80" spans="6:6" x14ac:dyDescent="0.15">
      <c r="F80" s="13"/>
    </row>
    <row r="81" spans="6:6" x14ac:dyDescent="0.15">
      <c r="F81" s="13"/>
    </row>
    <row r="82" spans="6:6" x14ac:dyDescent="0.15">
      <c r="F82" s="13"/>
    </row>
    <row r="83" spans="6:6" x14ac:dyDescent="0.15">
      <c r="F83" s="13"/>
    </row>
    <row r="84" spans="6:6" x14ac:dyDescent="0.15">
      <c r="F84" s="13"/>
    </row>
    <row r="85" spans="6:6" x14ac:dyDescent="0.15">
      <c r="F85" s="13"/>
    </row>
    <row r="86" spans="6:6" x14ac:dyDescent="0.15">
      <c r="F86" s="13"/>
    </row>
    <row r="87" spans="6:6" x14ac:dyDescent="0.15">
      <c r="F87" s="13"/>
    </row>
    <row r="88" spans="6:6" x14ac:dyDescent="0.15">
      <c r="F88" s="13"/>
    </row>
    <row r="89" spans="6:6" x14ac:dyDescent="0.15">
      <c r="F89" s="13"/>
    </row>
    <row r="90" spans="6:6" x14ac:dyDescent="0.15">
      <c r="F90" s="13"/>
    </row>
    <row r="91" spans="6:6" x14ac:dyDescent="0.15">
      <c r="F91" s="13"/>
    </row>
    <row r="92" spans="6:6" x14ac:dyDescent="0.15">
      <c r="F92" s="13"/>
    </row>
    <row r="93" spans="6:6" x14ac:dyDescent="0.15">
      <c r="F93" s="13"/>
    </row>
    <row r="94" spans="6:6" x14ac:dyDescent="0.15">
      <c r="F94" s="13"/>
    </row>
    <row r="95" spans="6:6" x14ac:dyDescent="0.15">
      <c r="F95" s="13"/>
    </row>
    <row r="96" spans="6:6" x14ac:dyDescent="0.15">
      <c r="F96" s="13"/>
    </row>
    <row r="97" spans="6:6" x14ac:dyDescent="0.15">
      <c r="F97" s="13"/>
    </row>
    <row r="98" spans="6:6" x14ac:dyDescent="0.15">
      <c r="F98" s="13"/>
    </row>
    <row r="99" spans="6:6" x14ac:dyDescent="0.15">
      <c r="F99" s="13"/>
    </row>
    <row r="100" spans="6:6" x14ac:dyDescent="0.15">
      <c r="F100" s="13"/>
    </row>
    <row r="101" spans="6:6" x14ac:dyDescent="0.15">
      <c r="F101" s="13"/>
    </row>
    <row r="102" spans="6:6" x14ac:dyDescent="0.15">
      <c r="F102" s="13"/>
    </row>
    <row r="103" spans="6:6" x14ac:dyDescent="0.15">
      <c r="F103" s="13"/>
    </row>
    <row r="104" spans="6:6" x14ac:dyDescent="0.15">
      <c r="F104" s="13"/>
    </row>
    <row r="105" spans="6:6" x14ac:dyDescent="0.15">
      <c r="F105" s="13"/>
    </row>
    <row r="106" spans="6:6" x14ac:dyDescent="0.15">
      <c r="F106" s="13"/>
    </row>
    <row r="107" spans="6:6" x14ac:dyDescent="0.15">
      <c r="F107" s="13"/>
    </row>
    <row r="108" spans="6:6" x14ac:dyDescent="0.15">
      <c r="F108" s="13"/>
    </row>
    <row r="109" spans="6:6" x14ac:dyDescent="0.15">
      <c r="F109" s="13"/>
    </row>
    <row r="110" spans="6:6" x14ac:dyDescent="0.15">
      <c r="F110" s="13"/>
    </row>
    <row r="111" spans="6:6" x14ac:dyDescent="0.15">
      <c r="F111" s="13"/>
    </row>
    <row r="112" spans="6:6" x14ac:dyDescent="0.15">
      <c r="F112" s="13"/>
    </row>
    <row r="113" spans="6:6" x14ac:dyDescent="0.15">
      <c r="F113" s="13"/>
    </row>
    <row r="114" spans="6:6" x14ac:dyDescent="0.15">
      <c r="F114" s="13"/>
    </row>
    <row r="115" spans="6:6" x14ac:dyDescent="0.15">
      <c r="F115" s="13"/>
    </row>
    <row r="116" spans="6:6" x14ac:dyDescent="0.15">
      <c r="F116" s="13"/>
    </row>
    <row r="117" spans="6:6" x14ac:dyDescent="0.15">
      <c r="F117" s="13"/>
    </row>
    <row r="118" spans="6:6" x14ac:dyDescent="0.15">
      <c r="F118" s="13"/>
    </row>
    <row r="119" spans="6:6" x14ac:dyDescent="0.15">
      <c r="F119" s="13"/>
    </row>
    <row r="120" spans="6:6" x14ac:dyDescent="0.15">
      <c r="F120" s="13"/>
    </row>
    <row r="121" spans="6:6" x14ac:dyDescent="0.15">
      <c r="F121" s="13"/>
    </row>
    <row r="122" spans="6:6" x14ac:dyDescent="0.15">
      <c r="F122" s="13"/>
    </row>
    <row r="123" spans="6:6" x14ac:dyDescent="0.15">
      <c r="F123" s="13"/>
    </row>
    <row r="124" spans="6:6" x14ac:dyDescent="0.15">
      <c r="F124" s="13"/>
    </row>
    <row r="125" spans="6:6" x14ac:dyDescent="0.15">
      <c r="F125" s="13"/>
    </row>
    <row r="126" spans="6:6" x14ac:dyDescent="0.15">
      <c r="F126" s="13"/>
    </row>
    <row r="127" spans="6:6" x14ac:dyDescent="0.15">
      <c r="F127" s="13"/>
    </row>
    <row r="128" spans="6:6" x14ac:dyDescent="0.15">
      <c r="F128" s="13"/>
    </row>
    <row r="129" spans="6:6" x14ac:dyDescent="0.15">
      <c r="F129" s="13"/>
    </row>
    <row r="130" spans="6:6" x14ac:dyDescent="0.15">
      <c r="F130" s="13"/>
    </row>
    <row r="131" spans="6:6" x14ac:dyDescent="0.15">
      <c r="F131" s="13"/>
    </row>
    <row r="132" spans="6:6" x14ac:dyDescent="0.15">
      <c r="F132" s="13"/>
    </row>
    <row r="133" spans="6:6" x14ac:dyDescent="0.15">
      <c r="F133" s="13"/>
    </row>
    <row r="134" spans="6:6" x14ac:dyDescent="0.15">
      <c r="F134" s="13"/>
    </row>
    <row r="135" spans="6:6" x14ac:dyDescent="0.15">
      <c r="F135" s="13"/>
    </row>
    <row r="136" spans="6:6" x14ac:dyDescent="0.15">
      <c r="F136" s="13"/>
    </row>
    <row r="137" spans="6:6" x14ac:dyDescent="0.15">
      <c r="F137" s="13"/>
    </row>
    <row r="138" spans="6:6" x14ac:dyDescent="0.15">
      <c r="F138" s="13"/>
    </row>
    <row r="139" spans="6:6" x14ac:dyDescent="0.15">
      <c r="F139" s="13"/>
    </row>
    <row r="140" spans="6:6" x14ac:dyDescent="0.15">
      <c r="F140" s="13"/>
    </row>
    <row r="141" spans="6:6" x14ac:dyDescent="0.15">
      <c r="F141" s="13"/>
    </row>
    <row r="142" spans="6:6" x14ac:dyDescent="0.15">
      <c r="F142" s="13"/>
    </row>
    <row r="143" spans="6:6" x14ac:dyDescent="0.15">
      <c r="F143" s="13"/>
    </row>
    <row r="144" spans="6:6" x14ac:dyDescent="0.15">
      <c r="F144" s="13"/>
    </row>
    <row r="145" spans="6:6" x14ac:dyDescent="0.15">
      <c r="F145" s="13"/>
    </row>
    <row r="146" spans="6:6" x14ac:dyDescent="0.15">
      <c r="F146" s="13"/>
    </row>
    <row r="147" spans="6:6" x14ac:dyDescent="0.15">
      <c r="F147" s="13"/>
    </row>
    <row r="148" spans="6:6" x14ac:dyDescent="0.15">
      <c r="F148" s="13"/>
    </row>
    <row r="149" spans="6:6" x14ac:dyDescent="0.15">
      <c r="F149" s="13"/>
    </row>
    <row r="150" spans="6:6" x14ac:dyDescent="0.15">
      <c r="F150" s="13"/>
    </row>
    <row r="151" spans="6:6" x14ac:dyDescent="0.15">
      <c r="F151" s="13"/>
    </row>
    <row r="152" spans="6:6" x14ac:dyDescent="0.15">
      <c r="F152" s="13"/>
    </row>
    <row r="153" spans="6:6" x14ac:dyDescent="0.15">
      <c r="F153" s="13"/>
    </row>
    <row r="154" spans="6:6" x14ac:dyDescent="0.15">
      <c r="F154" s="13"/>
    </row>
    <row r="155" spans="6:6" x14ac:dyDescent="0.15">
      <c r="F155" s="13"/>
    </row>
    <row r="156" spans="6:6" x14ac:dyDescent="0.15">
      <c r="F156" s="13"/>
    </row>
    <row r="157" spans="6:6" x14ac:dyDescent="0.15">
      <c r="F157" s="13"/>
    </row>
    <row r="158" spans="6:6" x14ac:dyDescent="0.15">
      <c r="F158" s="13"/>
    </row>
    <row r="159" spans="6:6" x14ac:dyDescent="0.15">
      <c r="F159" s="13"/>
    </row>
    <row r="160" spans="6:6" x14ac:dyDescent="0.15">
      <c r="F160" s="13"/>
    </row>
    <row r="161" spans="6:6" x14ac:dyDescent="0.15">
      <c r="F161" s="13"/>
    </row>
    <row r="162" spans="6:6" x14ac:dyDescent="0.15">
      <c r="F162" s="13"/>
    </row>
    <row r="163" spans="6:6" x14ac:dyDescent="0.15">
      <c r="F163" s="13"/>
    </row>
    <row r="164" spans="6:6" x14ac:dyDescent="0.15">
      <c r="F164" s="13"/>
    </row>
    <row r="165" spans="6:6" x14ac:dyDescent="0.15">
      <c r="F165" s="13"/>
    </row>
    <row r="166" spans="6:6" x14ac:dyDescent="0.15">
      <c r="F166" s="13"/>
    </row>
    <row r="167" spans="6:6" x14ac:dyDescent="0.15">
      <c r="F167" s="13"/>
    </row>
    <row r="168" spans="6:6" x14ac:dyDescent="0.15">
      <c r="F168" s="13"/>
    </row>
    <row r="169" spans="6:6" x14ac:dyDescent="0.15">
      <c r="F169" s="13"/>
    </row>
    <row r="170" spans="6:6" x14ac:dyDescent="0.15">
      <c r="F170" s="13"/>
    </row>
    <row r="171" spans="6:6" x14ac:dyDescent="0.15">
      <c r="F171" s="13"/>
    </row>
    <row r="172" spans="6:6" x14ac:dyDescent="0.15">
      <c r="F172" s="13"/>
    </row>
    <row r="173" spans="6:6" x14ac:dyDescent="0.15">
      <c r="F173" s="13"/>
    </row>
    <row r="174" spans="6:6" x14ac:dyDescent="0.15">
      <c r="F174" s="13"/>
    </row>
    <row r="175" spans="6:6" x14ac:dyDescent="0.15">
      <c r="F175" s="13"/>
    </row>
    <row r="176" spans="6:6" x14ac:dyDescent="0.15">
      <c r="F176" s="13"/>
    </row>
    <row r="177" spans="6:6" x14ac:dyDescent="0.15">
      <c r="F177" s="13"/>
    </row>
    <row r="178" spans="6:6" x14ac:dyDescent="0.15">
      <c r="F178" s="13"/>
    </row>
    <row r="179" spans="6:6" x14ac:dyDescent="0.15">
      <c r="F179" s="13"/>
    </row>
    <row r="180" spans="6:6" x14ac:dyDescent="0.15">
      <c r="F180" s="13"/>
    </row>
    <row r="181" spans="6:6" x14ac:dyDescent="0.15">
      <c r="F181" s="13"/>
    </row>
    <row r="182" spans="6:6" x14ac:dyDescent="0.15">
      <c r="F182" s="13"/>
    </row>
    <row r="183" spans="6:6" x14ac:dyDescent="0.15">
      <c r="F183" s="13"/>
    </row>
    <row r="184" spans="6:6" x14ac:dyDescent="0.15">
      <c r="F184" s="13"/>
    </row>
    <row r="185" spans="6:6" x14ac:dyDescent="0.15">
      <c r="F185" s="13"/>
    </row>
    <row r="186" spans="6:6" x14ac:dyDescent="0.15">
      <c r="F186" s="13"/>
    </row>
    <row r="187" spans="6:6" x14ac:dyDescent="0.15">
      <c r="F187" s="13"/>
    </row>
    <row r="188" spans="6:6" x14ac:dyDescent="0.15">
      <c r="F188" s="13"/>
    </row>
    <row r="189" spans="6:6" x14ac:dyDescent="0.15">
      <c r="F189" s="13"/>
    </row>
    <row r="190" spans="6:6" x14ac:dyDescent="0.15">
      <c r="F190" s="13"/>
    </row>
    <row r="191" spans="6:6" x14ac:dyDescent="0.15">
      <c r="F191" s="13"/>
    </row>
    <row r="192" spans="6:6" x14ac:dyDescent="0.15">
      <c r="F192" s="13"/>
    </row>
    <row r="193" spans="6:6" x14ac:dyDescent="0.15">
      <c r="F193" s="13"/>
    </row>
    <row r="194" spans="6:6" x14ac:dyDescent="0.15">
      <c r="F194" s="13"/>
    </row>
    <row r="195" spans="6:6" x14ac:dyDescent="0.15">
      <c r="F195" s="13"/>
    </row>
    <row r="196" spans="6:6" x14ac:dyDescent="0.15">
      <c r="F196" s="13"/>
    </row>
    <row r="197" spans="6:6" x14ac:dyDescent="0.15">
      <c r="F197" s="13"/>
    </row>
    <row r="198" spans="6:6" x14ac:dyDescent="0.15">
      <c r="F198" s="13"/>
    </row>
    <row r="199" spans="6:6" x14ac:dyDescent="0.15">
      <c r="F199" s="13"/>
    </row>
    <row r="200" spans="6:6" x14ac:dyDescent="0.15">
      <c r="F200" s="13"/>
    </row>
    <row r="201" spans="6:6" x14ac:dyDescent="0.15">
      <c r="F201" s="13"/>
    </row>
    <row r="202" spans="6:6" x14ac:dyDescent="0.15">
      <c r="F202" s="13"/>
    </row>
    <row r="203" spans="6:6" x14ac:dyDescent="0.15">
      <c r="F203" s="13"/>
    </row>
    <row r="204" spans="6:6" x14ac:dyDescent="0.15">
      <c r="F204" s="13"/>
    </row>
    <row r="205" spans="6:6" x14ac:dyDescent="0.15">
      <c r="F205" s="13"/>
    </row>
    <row r="206" spans="6:6" x14ac:dyDescent="0.15">
      <c r="F206" s="13"/>
    </row>
    <row r="207" spans="6:6" x14ac:dyDescent="0.15">
      <c r="F207" s="13"/>
    </row>
    <row r="208" spans="6:6" x14ac:dyDescent="0.15">
      <c r="F208" s="13"/>
    </row>
    <row r="209" spans="6:6" x14ac:dyDescent="0.15">
      <c r="F209" s="13"/>
    </row>
    <row r="210" spans="6:6" x14ac:dyDescent="0.15">
      <c r="F210" s="13"/>
    </row>
    <row r="211" spans="6:6" x14ac:dyDescent="0.15">
      <c r="F211" s="13"/>
    </row>
    <row r="212" spans="6:6" x14ac:dyDescent="0.15">
      <c r="F212" s="13"/>
    </row>
    <row r="213" spans="6:6" x14ac:dyDescent="0.15">
      <c r="F213" s="13"/>
    </row>
    <row r="214" spans="6:6" x14ac:dyDescent="0.15">
      <c r="F214" s="13"/>
    </row>
    <row r="215" spans="6:6" x14ac:dyDescent="0.15">
      <c r="F215" s="13"/>
    </row>
    <row r="216" spans="6:6" x14ac:dyDescent="0.15">
      <c r="F216" s="13"/>
    </row>
    <row r="217" spans="6:6" x14ac:dyDescent="0.15">
      <c r="F217" s="13"/>
    </row>
    <row r="218" spans="6:6" x14ac:dyDescent="0.15">
      <c r="F218" s="13"/>
    </row>
    <row r="219" spans="6:6" x14ac:dyDescent="0.15">
      <c r="F219" s="13"/>
    </row>
    <row r="220" spans="6:6" x14ac:dyDescent="0.15">
      <c r="F220" s="13"/>
    </row>
    <row r="221" spans="6:6" x14ac:dyDescent="0.15">
      <c r="F221" s="13"/>
    </row>
    <row r="222" spans="6:6" x14ac:dyDescent="0.15">
      <c r="F222" s="13"/>
    </row>
    <row r="223" spans="6:6" x14ac:dyDescent="0.15">
      <c r="F223" s="13"/>
    </row>
    <row r="224" spans="6:6" x14ac:dyDescent="0.15">
      <c r="F224" s="13"/>
    </row>
    <row r="225" spans="6:6" x14ac:dyDescent="0.15">
      <c r="F225" s="13"/>
    </row>
    <row r="226" spans="6:6" x14ac:dyDescent="0.15">
      <c r="F226" s="13"/>
    </row>
    <row r="227" spans="6:6" x14ac:dyDescent="0.15">
      <c r="F227" s="13"/>
    </row>
    <row r="228" spans="6:6" x14ac:dyDescent="0.15">
      <c r="F228" s="13"/>
    </row>
    <row r="229" spans="6:6" x14ac:dyDescent="0.15">
      <c r="F229" s="13"/>
    </row>
    <row r="230" spans="6:6" x14ac:dyDescent="0.15">
      <c r="F230" s="13"/>
    </row>
    <row r="231" spans="6:6" x14ac:dyDescent="0.15">
      <c r="F231" s="13"/>
    </row>
    <row r="232" spans="6:6" x14ac:dyDescent="0.15">
      <c r="F232" s="13"/>
    </row>
    <row r="233" spans="6:6" x14ac:dyDescent="0.15">
      <c r="F233" s="13"/>
    </row>
    <row r="234" spans="6:6" x14ac:dyDescent="0.15">
      <c r="F234" s="13"/>
    </row>
    <row r="235" spans="6:6" x14ac:dyDescent="0.15">
      <c r="F235" s="13"/>
    </row>
    <row r="236" spans="6:6" x14ac:dyDescent="0.15">
      <c r="F236" s="13"/>
    </row>
    <row r="237" spans="6:6" x14ac:dyDescent="0.15">
      <c r="F237" s="13"/>
    </row>
    <row r="238" spans="6:6" x14ac:dyDescent="0.15">
      <c r="F238" s="13"/>
    </row>
    <row r="239" spans="6:6" x14ac:dyDescent="0.15">
      <c r="F239" s="13"/>
    </row>
    <row r="240" spans="6:6" x14ac:dyDescent="0.15">
      <c r="F240" s="13"/>
    </row>
    <row r="241" spans="6:6" x14ac:dyDescent="0.15">
      <c r="F241" s="13"/>
    </row>
    <row r="242" spans="6:6" x14ac:dyDescent="0.15">
      <c r="F242" s="13"/>
    </row>
    <row r="243" spans="6:6" x14ac:dyDescent="0.15">
      <c r="F243" s="13"/>
    </row>
    <row r="244" spans="6:6" x14ac:dyDescent="0.15">
      <c r="F244" s="13"/>
    </row>
    <row r="245" spans="6:6" x14ac:dyDescent="0.15">
      <c r="F245" s="13"/>
    </row>
    <row r="246" spans="6:6" x14ac:dyDescent="0.15">
      <c r="F246" s="13"/>
    </row>
    <row r="247" spans="6:6" x14ac:dyDescent="0.15">
      <c r="F247" s="13"/>
    </row>
    <row r="248" spans="6:6" x14ac:dyDescent="0.15">
      <c r="F248" s="13"/>
    </row>
    <row r="249" spans="6:6" x14ac:dyDescent="0.15">
      <c r="F249" s="13"/>
    </row>
    <row r="250" spans="6:6" x14ac:dyDescent="0.15">
      <c r="F250" s="13"/>
    </row>
    <row r="251" spans="6:6" x14ac:dyDescent="0.15">
      <c r="F251" s="13"/>
    </row>
    <row r="252" spans="6:6" x14ac:dyDescent="0.15">
      <c r="F252" s="13"/>
    </row>
    <row r="253" spans="6:6" x14ac:dyDescent="0.15">
      <c r="F253" s="13"/>
    </row>
    <row r="254" spans="6:6" x14ac:dyDescent="0.15">
      <c r="F254" s="13"/>
    </row>
    <row r="255" spans="6:6" x14ac:dyDescent="0.15">
      <c r="F255" s="13"/>
    </row>
    <row r="256" spans="6:6" x14ac:dyDescent="0.15">
      <c r="F256" s="13"/>
    </row>
    <row r="257" spans="6:6" x14ac:dyDescent="0.15">
      <c r="F257" s="13"/>
    </row>
    <row r="258" spans="6:6" x14ac:dyDescent="0.15">
      <c r="F258" s="13"/>
    </row>
    <row r="259" spans="6:6" x14ac:dyDescent="0.15">
      <c r="F259" s="13"/>
    </row>
    <row r="260" spans="6:6" x14ac:dyDescent="0.15">
      <c r="F260" s="13"/>
    </row>
    <row r="261" spans="6:6" x14ac:dyDescent="0.15">
      <c r="F261" s="13"/>
    </row>
    <row r="262" spans="6:6" x14ac:dyDescent="0.15">
      <c r="F262" s="13"/>
    </row>
    <row r="263" spans="6:6" x14ac:dyDescent="0.15">
      <c r="F263" s="13"/>
    </row>
    <row r="264" spans="6:6" x14ac:dyDescent="0.15">
      <c r="F264" s="13"/>
    </row>
    <row r="265" spans="6:6" x14ac:dyDescent="0.15">
      <c r="F265" s="13"/>
    </row>
    <row r="266" spans="6:6" x14ac:dyDescent="0.15">
      <c r="F266" s="13"/>
    </row>
    <row r="267" spans="6:6" x14ac:dyDescent="0.15">
      <c r="F267" s="13"/>
    </row>
    <row r="268" spans="6:6" x14ac:dyDescent="0.15">
      <c r="F268" s="13"/>
    </row>
    <row r="269" spans="6:6" x14ac:dyDescent="0.15">
      <c r="F269" s="13"/>
    </row>
    <row r="270" spans="6:6" x14ac:dyDescent="0.15">
      <c r="F270" s="13"/>
    </row>
    <row r="271" spans="6:6" x14ac:dyDescent="0.15">
      <c r="F271" s="13"/>
    </row>
    <row r="272" spans="6:6" x14ac:dyDescent="0.15">
      <c r="F272" s="13"/>
    </row>
    <row r="273" spans="6:6" x14ac:dyDescent="0.15">
      <c r="F273" s="13"/>
    </row>
    <row r="274" spans="6:6" x14ac:dyDescent="0.15">
      <c r="F274" s="13"/>
    </row>
    <row r="275" spans="6:6" x14ac:dyDescent="0.15">
      <c r="F275" s="13"/>
    </row>
    <row r="276" spans="6:6" x14ac:dyDescent="0.15">
      <c r="F276" s="13"/>
    </row>
    <row r="277" spans="6:6" x14ac:dyDescent="0.15">
      <c r="F277" s="13"/>
    </row>
    <row r="278" spans="6:6" x14ac:dyDescent="0.15">
      <c r="F278" s="13"/>
    </row>
    <row r="279" spans="6:6" x14ac:dyDescent="0.15">
      <c r="F279" s="13"/>
    </row>
    <row r="280" spans="6:6" x14ac:dyDescent="0.15">
      <c r="F280" s="13"/>
    </row>
    <row r="281" spans="6:6" x14ac:dyDescent="0.15">
      <c r="F281" s="13"/>
    </row>
    <row r="282" spans="6:6" x14ac:dyDescent="0.15">
      <c r="F282" s="13"/>
    </row>
    <row r="283" spans="6:6" x14ac:dyDescent="0.15">
      <c r="F283" s="13"/>
    </row>
    <row r="284" spans="6:6" x14ac:dyDescent="0.15">
      <c r="F284" s="13"/>
    </row>
    <row r="285" spans="6:6" x14ac:dyDescent="0.15">
      <c r="F285" s="13"/>
    </row>
    <row r="286" spans="6:6" x14ac:dyDescent="0.15">
      <c r="F286" s="13"/>
    </row>
    <row r="287" spans="6:6" x14ac:dyDescent="0.15">
      <c r="F287" s="13"/>
    </row>
    <row r="288" spans="6:6" x14ac:dyDescent="0.15">
      <c r="F288" s="13"/>
    </row>
    <row r="289" spans="6:6" x14ac:dyDescent="0.15">
      <c r="F289" s="13"/>
    </row>
    <row r="290" spans="6:6" x14ac:dyDescent="0.15">
      <c r="F290" s="13"/>
    </row>
    <row r="291" spans="6:6" x14ac:dyDescent="0.15">
      <c r="F291" s="13"/>
    </row>
    <row r="292" spans="6:6" x14ac:dyDescent="0.15">
      <c r="F292" s="13"/>
    </row>
    <row r="293" spans="6:6" x14ac:dyDescent="0.15">
      <c r="F293" s="13"/>
    </row>
    <row r="294" spans="6:6" x14ac:dyDescent="0.15">
      <c r="F294" s="13"/>
    </row>
    <row r="295" spans="6:6" x14ac:dyDescent="0.15">
      <c r="F295" s="13"/>
    </row>
    <row r="296" spans="6:6" x14ac:dyDescent="0.15">
      <c r="F296" s="13"/>
    </row>
    <row r="297" spans="6:6" x14ac:dyDescent="0.15">
      <c r="F297" s="13"/>
    </row>
    <row r="298" spans="6:6" x14ac:dyDescent="0.15">
      <c r="F298" s="13"/>
    </row>
    <row r="299" spans="6:6" x14ac:dyDescent="0.15">
      <c r="F299" s="13"/>
    </row>
    <row r="300" spans="6:6" x14ac:dyDescent="0.15">
      <c r="F300" s="13"/>
    </row>
    <row r="301" spans="6:6" x14ac:dyDescent="0.15">
      <c r="F301" s="13"/>
    </row>
    <row r="302" spans="6:6" x14ac:dyDescent="0.15">
      <c r="F302" s="13"/>
    </row>
    <row r="303" spans="6:6" x14ac:dyDescent="0.15">
      <c r="F303" s="13"/>
    </row>
    <row r="304" spans="6:6" x14ac:dyDescent="0.15">
      <c r="F304" s="13"/>
    </row>
    <row r="305" spans="6:6" x14ac:dyDescent="0.15">
      <c r="F305" s="13"/>
    </row>
    <row r="306" spans="6:6" x14ac:dyDescent="0.15">
      <c r="F306" s="13"/>
    </row>
    <row r="307" spans="6:6" x14ac:dyDescent="0.15">
      <c r="F307" s="13"/>
    </row>
    <row r="308" spans="6:6" x14ac:dyDescent="0.15">
      <c r="F308" s="13"/>
    </row>
    <row r="309" spans="6:6" x14ac:dyDescent="0.15">
      <c r="F309" s="13"/>
    </row>
    <row r="310" spans="6:6" x14ac:dyDescent="0.15">
      <c r="F310" s="13"/>
    </row>
    <row r="311" spans="6:6" x14ac:dyDescent="0.15">
      <c r="F311" s="13"/>
    </row>
    <row r="312" spans="6:6" x14ac:dyDescent="0.15">
      <c r="F312" s="13"/>
    </row>
    <row r="313" spans="6:6" x14ac:dyDescent="0.15">
      <c r="F313" s="13"/>
    </row>
    <row r="314" spans="6:6" x14ac:dyDescent="0.15">
      <c r="F314" s="13"/>
    </row>
    <row r="315" spans="6:6" x14ac:dyDescent="0.15">
      <c r="F315" s="13"/>
    </row>
    <row r="316" spans="6:6" x14ac:dyDescent="0.15">
      <c r="F316" s="13"/>
    </row>
    <row r="317" spans="6:6" x14ac:dyDescent="0.15">
      <c r="F317" s="13"/>
    </row>
    <row r="318" spans="6:6" x14ac:dyDescent="0.15">
      <c r="F318" s="13"/>
    </row>
    <row r="319" spans="6:6" x14ac:dyDescent="0.15">
      <c r="F319" s="13"/>
    </row>
    <row r="320" spans="6:6" x14ac:dyDescent="0.15">
      <c r="F320" s="13"/>
    </row>
    <row r="321" spans="6:6" x14ac:dyDescent="0.15">
      <c r="F321" s="13"/>
    </row>
    <row r="322" spans="6:6" x14ac:dyDescent="0.15">
      <c r="F322" s="13"/>
    </row>
    <row r="323" spans="6:6" x14ac:dyDescent="0.15">
      <c r="F323" s="13"/>
    </row>
    <row r="324" spans="6:6" x14ac:dyDescent="0.15">
      <c r="F324" s="13"/>
    </row>
    <row r="325" spans="6:6" x14ac:dyDescent="0.15">
      <c r="F325" s="13"/>
    </row>
    <row r="326" spans="6:6" x14ac:dyDescent="0.15">
      <c r="F326" s="13"/>
    </row>
    <row r="327" spans="6:6" x14ac:dyDescent="0.15">
      <c r="F327" s="13"/>
    </row>
    <row r="328" spans="6:6" x14ac:dyDescent="0.15">
      <c r="F328" s="13"/>
    </row>
    <row r="329" spans="6:6" x14ac:dyDescent="0.15">
      <c r="F329" s="13"/>
    </row>
    <row r="330" spans="6:6" x14ac:dyDescent="0.15">
      <c r="F330" s="13"/>
    </row>
    <row r="331" spans="6:6" x14ac:dyDescent="0.15">
      <c r="F331" s="13"/>
    </row>
    <row r="332" spans="6:6" x14ac:dyDescent="0.15">
      <c r="F332" s="13"/>
    </row>
    <row r="333" spans="6:6" x14ac:dyDescent="0.15">
      <c r="F333" s="13"/>
    </row>
    <row r="334" spans="6:6" x14ac:dyDescent="0.15">
      <c r="F334" s="13"/>
    </row>
    <row r="335" spans="6:6" x14ac:dyDescent="0.15">
      <c r="F335" s="13"/>
    </row>
    <row r="336" spans="6:6" x14ac:dyDescent="0.15">
      <c r="F336" s="13"/>
    </row>
    <row r="337" spans="6:6" x14ac:dyDescent="0.15">
      <c r="F337" s="13"/>
    </row>
    <row r="338" spans="6:6" x14ac:dyDescent="0.15">
      <c r="F338" s="13"/>
    </row>
    <row r="339" spans="6:6" x14ac:dyDescent="0.15">
      <c r="F339" s="13"/>
    </row>
    <row r="340" spans="6:6" x14ac:dyDescent="0.15">
      <c r="F340" s="13"/>
    </row>
    <row r="341" spans="6:6" x14ac:dyDescent="0.15">
      <c r="F341" s="13"/>
    </row>
    <row r="342" spans="6:6" x14ac:dyDescent="0.15">
      <c r="F342" s="13"/>
    </row>
    <row r="343" spans="6:6" x14ac:dyDescent="0.15">
      <c r="F343" s="13"/>
    </row>
    <row r="344" spans="6:6" x14ac:dyDescent="0.15">
      <c r="F344" s="13"/>
    </row>
    <row r="345" spans="6:6" x14ac:dyDescent="0.15">
      <c r="F345" s="13"/>
    </row>
    <row r="346" spans="6:6" x14ac:dyDescent="0.15">
      <c r="F346" s="13"/>
    </row>
    <row r="347" spans="6:6" x14ac:dyDescent="0.15">
      <c r="F347" s="13"/>
    </row>
    <row r="348" spans="6:6" x14ac:dyDescent="0.15">
      <c r="F348" s="13"/>
    </row>
    <row r="349" spans="6:6" x14ac:dyDescent="0.15">
      <c r="F349" s="13"/>
    </row>
    <row r="350" spans="6:6" x14ac:dyDescent="0.15">
      <c r="F350" s="13"/>
    </row>
    <row r="351" spans="6:6" x14ac:dyDescent="0.15">
      <c r="F351" s="13"/>
    </row>
    <row r="352" spans="6:6" x14ac:dyDescent="0.15">
      <c r="F352" s="13"/>
    </row>
    <row r="353" spans="6:6" x14ac:dyDescent="0.15">
      <c r="F353" s="13"/>
    </row>
    <row r="354" spans="6:6" x14ac:dyDescent="0.15">
      <c r="F354" s="13"/>
    </row>
    <row r="355" spans="6:6" x14ac:dyDescent="0.15">
      <c r="F355" s="13"/>
    </row>
    <row r="356" spans="6:6" x14ac:dyDescent="0.15">
      <c r="F356" s="13"/>
    </row>
    <row r="357" spans="6:6" x14ac:dyDescent="0.15">
      <c r="F357" s="13"/>
    </row>
    <row r="358" spans="6:6" x14ac:dyDescent="0.15">
      <c r="F358" s="13"/>
    </row>
    <row r="359" spans="6:6" x14ac:dyDescent="0.15">
      <c r="F359" s="13"/>
    </row>
    <row r="360" spans="6:6" x14ac:dyDescent="0.15">
      <c r="F360" s="13"/>
    </row>
    <row r="361" spans="6:6" x14ac:dyDescent="0.15">
      <c r="F361" s="13"/>
    </row>
    <row r="362" spans="6:6" x14ac:dyDescent="0.15">
      <c r="F362" s="13"/>
    </row>
    <row r="363" spans="6:6" x14ac:dyDescent="0.15">
      <c r="F363" s="13"/>
    </row>
    <row r="364" spans="6:6" x14ac:dyDescent="0.15">
      <c r="F364" s="13"/>
    </row>
    <row r="365" spans="6:6" x14ac:dyDescent="0.15">
      <c r="F365" s="13"/>
    </row>
    <row r="366" spans="6:6" x14ac:dyDescent="0.15">
      <c r="F366" s="13"/>
    </row>
    <row r="367" spans="6:6" x14ac:dyDescent="0.15">
      <c r="F367" s="13"/>
    </row>
    <row r="368" spans="6:6" x14ac:dyDescent="0.15">
      <c r="F368" s="13"/>
    </row>
    <row r="369" spans="6:6" x14ac:dyDescent="0.15">
      <c r="F369" s="13"/>
    </row>
    <row r="370" spans="6:6" x14ac:dyDescent="0.15">
      <c r="F370" s="13"/>
    </row>
    <row r="371" spans="6:6" x14ac:dyDescent="0.15">
      <c r="F371" s="13"/>
    </row>
    <row r="372" spans="6:6" x14ac:dyDescent="0.15">
      <c r="F372" s="13"/>
    </row>
    <row r="373" spans="6:6" x14ac:dyDescent="0.15">
      <c r="F373" s="13"/>
    </row>
    <row r="374" spans="6:6" x14ac:dyDescent="0.15">
      <c r="F374" s="13"/>
    </row>
    <row r="375" spans="6:6" x14ac:dyDescent="0.15">
      <c r="F375" s="13"/>
    </row>
    <row r="376" spans="6:6" x14ac:dyDescent="0.15">
      <c r="F376" s="13"/>
    </row>
    <row r="377" spans="6:6" x14ac:dyDescent="0.15">
      <c r="F377" s="13"/>
    </row>
    <row r="378" spans="6:6" x14ac:dyDescent="0.15">
      <c r="F378" s="13"/>
    </row>
    <row r="379" spans="6:6" x14ac:dyDescent="0.15">
      <c r="F379" s="13"/>
    </row>
    <row r="380" spans="6:6" x14ac:dyDescent="0.15">
      <c r="F380" s="13"/>
    </row>
    <row r="381" spans="6:6" x14ac:dyDescent="0.15">
      <c r="F381" s="13"/>
    </row>
    <row r="382" spans="6:6" x14ac:dyDescent="0.15">
      <c r="F382" s="13"/>
    </row>
    <row r="383" spans="6:6" x14ac:dyDescent="0.15">
      <c r="F383" s="13"/>
    </row>
    <row r="384" spans="6:6" x14ac:dyDescent="0.15">
      <c r="F384" s="13"/>
    </row>
    <row r="385" spans="6:6" x14ac:dyDescent="0.15">
      <c r="F385" s="13"/>
    </row>
    <row r="386" spans="6:6" x14ac:dyDescent="0.15">
      <c r="F386" s="13"/>
    </row>
    <row r="387" spans="6:6" x14ac:dyDescent="0.15">
      <c r="F387" s="13"/>
    </row>
    <row r="388" spans="6:6" x14ac:dyDescent="0.15">
      <c r="F388" s="13"/>
    </row>
    <row r="389" spans="6:6" x14ac:dyDescent="0.15">
      <c r="F389" s="13"/>
    </row>
    <row r="390" spans="6:6" x14ac:dyDescent="0.15">
      <c r="F390" s="13"/>
    </row>
    <row r="391" spans="6:6" x14ac:dyDescent="0.15">
      <c r="F391" s="13"/>
    </row>
    <row r="392" spans="6:6" x14ac:dyDescent="0.15">
      <c r="F392" s="13"/>
    </row>
    <row r="393" spans="6:6" x14ac:dyDescent="0.15">
      <c r="F393" s="13"/>
    </row>
    <row r="394" spans="6:6" x14ac:dyDescent="0.15">
      <c r="F394" s="13"/>
    </row>
    <row r="395" spans="6:6" x14ac:dyDescent="0.15">
      <c r="F395" s="13"/>
    </row>
    <row r="396" spans="6:6" x14ac:dyDescent="0.15">
      <c r="F396" s="13"/>
    </row>
    <row r="397" spans="6:6" x14ac:dyDescent="0.15">
      <c r="F397" s="13"/>
    </row>
    <row r="398" spans="6:6" x14ac:dyDescent="0.15">
      <c r="F398" s="13"/>
    </row>
    <row r="399" spans="6:6" x14ac:dyDescent="0.15">
      <c r="F399" s="13"/>
    </row>
    <row r="400" spans="6:6" x14ac:dyDescent="0.15">
      <c r="F400" s="13"/>
    </row>
    <row r="401" spans="6:6" x14ac:dyDescent="0.15">
      <c r="F401" s="13"/>
    </row>
    <row r="402" spans="6:6" x14ac:dyDescent="0.15">
      <c r="F402" s="13"/>
    </row>
    <row r="403" spans="6:6" x14ac:dyDescent="0.15">
      <c r="F403" s="13"/>
    </row>
    <row r="404" spans="6:6" x14ac:dyDescent="0.15">
      <c r="F404" s="13"/>
    </row>
    <row r="405" spans="6:6" x14ac:dyDescent="0.15">
      <c r="F405" s="13"/>
    </row>
    <row r="406" spans="6:6" x14ac:dyDescent="0.15">
      <c r="F406" s="13"/>
    </row>
    <row r="407" spans="6:6" x14ac:dyDescent="0.15">
      <c r="F407" s="13"/>
    </row>
    <row r="408" spans="6:6" x14ac:dyDescent="0.15">
      <c r="F408" s="13"/>
    </row>
    <row r="409" spans="6:6" x14ac:dyDescent="0.15">
      <c r="F409" s="13"/>
    </row>
    <row r="410" spans="6:6" x14ac:dyDescent="0.15">
      <c r="F410" s="13"/>
    </row>
    <row r="411" spans="6:6" x14ac:dyDescent="0.15">
      <c r="F411" s="13"/>
    </row>
    <row r="412" spans="6:6" x14ac:dyDescent="0.15">
      <c r="F412" s="13"/>
    </row>
  </sheetData>
  <mergeCells count="32">
    <mergeCell ref="B4:D4"/>
    <mergeCell ref="B5:D5"/>
    <mergeCell ref="C6:D6"/>
    <mergeCell ref="B7:B16"/>
    <mergeCell ref="D7:D8"/>
    <mergeCell ref="D9:D10"/>
    <mergeCell ref="C11:D11"/>
    <mergeCell ref="C12:D12"/>
    <mergeCell ref="D13:D14"/>
    <mergeCell ref="C15:D15"/>
    <mergeCell ref="C16:D16"/>
    <mergeCell ref="B17:B21"/>
    <mergeCell ref="C17:D17"/>
    <mergeCell ref="C18:D18"/>
    <mergeCell ref="C19:D19"/>
    <mergeCell ref="C20:D20"/>
    <mergeCell ref="C21:D21"/>
    <mergeCell ref="B22:B24"/>
    <mergeCell ref="C22:D22"/>
    <mergeCell ref="C23:D23"/>
    <mergeCell ref="C24:D24"/>
    <mergeCell ref="B25:B27"/>
    <mergeCell ref="C25:D25"/>
    <mergeCell ref="C26:D26"/>
    <mergeCell ref="C27:D27"/>
    <mergeCell ref="B34:D34"/>
    <mergeCell ref="B28:D28"/>
    <mergeCell ref="B29:D29"/>
    <mergeCell ref="B30:D30"/>
    <mergeCell ref="B31:D31"/>
    <mergeCell ref="B32:D32"/>
    <mergeCell ref="B33:D33"/>
  </mergeCells>
  <phoneticPr fontId="1"/>
  <printOptions horizontalCentered="1"/>
  <pageMargins left="0.59055118110236227" right="0.59055118110236227" top="0.59055118110236227" bottom="0.59055118110236227" header="0.31496062992125984" footer="0.31496062992125984"/>
  <pageSetup paperSize="9" scale="92"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F24"/>
  <sheetViews>
    <sheetView zoomScale="80" zoomScaleNormal="80" workbookViewId="0">
      <selection activeCell="F5" sqref="F5"/>
    </sheetView>
  </sheetViews>
  <sheetFormatPr defaultRowHeight="13.5" x14ac:dyDescent="0.15"/>
  <cols>
    <col min="2" max="2" width="17.5" customWidth="1"/>
  </cols>
  <sheetData>
    <row r="1" spans="1:5" x14ac:dyDescent="0.15">
      <c r="A1" s="4" t="s">
        <v>5</v>
      </c>
      <c r="B1" s="4" t="s">
        <v>2</v>
      </c>
    </row>
    <row r="2" spans="1:5" x14ac:dyDescent="0.15">
      <c r="B2" t="s">
        <v>49</v>
      </c>
    </row>
    <row r="4" spans="1:5" s="15" customFormat="1" x14ac:dyDescent="0.15">
      <c r="A4" s="14" t="s">
        <v>50</v>
      </c>
      <c r="B4" s="14" t="s">
        <v>51</v>
      </c>
      <c r="C4" s="14" t="s">
        <v>52</v>
      </c>
      <c r="D4" s="14" t="s">
        <v>10</v>
      </c>
      <c r="E4" s="14" t="s">
        <v>11</v>
      </c>
    </row>
    <row r="5" spans="1:5" s="15" customFormat="1" x14ac:dyDescent="0.15">
      <c r="A5" s="16">
        <v>1</v>
      </c>
      <c r="B5" s="16" t="s">
        <v>53</v>
      </c>
      <c r="C5" s="16">
        <v>8</v>
      </c>
      <c r="D5" s="16">
        <v>9</v>
      </c>
      <c r="E5" s="16">
        <v>8</v>
      </c>
    </row>
    <row r="6" spans="1:5" s="15" customFormat="1" x14ac:dyDescent="0.15">
      <c r="A6" s="16">
        <v>2</v>
      </c>
      <c r="B6" s="16" t="s">
        <v>54</v>
      </c>
      <c r="C6" s="16">
        <v>3</v>
      </c>
      <c r="D6" s="16">
        <v>9</v>
      </c>
      <c r="E6" s="16">
        <v>3</v>
      </c>
    </row>
    <row r="7" spans="1:5" s="15" customFormat="1" x14ac:dyDescent="0.15">
      <c r="A7" s="16">
        <v>3</v>
      </c>
      <c r="B7" s="16" t="s">
        <v>55</v>
      </c>
      <c r="C7" s="16">
        <v>8</v>
      </c>
      <c r="D7" s="16">
        <v>9</v>
      </c>
      <c r="E7" s="16">
        <v>8</v>
      </c>
    </row>
    <row r="8" spans="1:5" s="15" customFormat="1" x14ac:dyDescent="0.15">
      <c r="A8" s="16">
        <v>4</v>
      </c>
      <c r="B8" s="16" t="s">
        <v>56</v>
      </c>
      <c r="C8" s="16">
        <v>3</v>
      </c>
      <c r="D8" s="16">
        <v>9</v>
      </c>
      <c r="E8" s="16">
        <v>3</v>
      </c>
    </row>
    <row r="9" spans="1:5" s="15" customFormat="1" x14ac:dyDescent="0.15">
      <c r="A9" s="16">
        <v>5</v>
      </c>
      <c r="B9" s="16" t="s">
        <v>57</v>
      </c>
      <c r="C9" s="16">
        <v>4</v>
      </c>
      <c r="D9" s="16">
        <v>9</v>
      </c>
      <c r="E9" s="16">
        <v>4</v>
      </c>
    </row>
    <row r="10" spans="1:5" s="15" customFormat="1" x14ac:dyDescent="0.15">
      <c r="A10" s="16">
        <v>6</v>
      </c>
      <c r="B10" s="16" t="s">
        <v>58</v>
      </c>
      <c r="C10" s="16">
        <v>15</v>
      </c>
      <c r="D10" s="17" t="s">
        <v>59</v>
      </c>
      <c r="E10" s="16">
        <v>30</v>
      </c>
    </row>
    <row r="11" spans="1:5" s="15" customFormat="1" x14ac:dyDescent="0.15">
      <c r="A11" s="16">
        <v>7</v>
      </c>
      <c r="B11" s="16" t="s">
        <v>60</v>
      </c>
      <c r="C11" s="16">
        <v>1</v>
      </c>
      <c r="D11" s="17">
        <v>9</v>
      </c>
      <c r="E11" s="16">
        <v>1</v>
      </c>
    </row>
    <row r="12" spans="1:5" s="15" customFormat="1" x14ac:dyDescent="0.15">
      <c r="A12" s="16">
        <v>8</v>
      </c>
      <c r="B12" s="16" t="s">
        <v>61</v>
      </c>
      <c r="C12" s="16">
        <v>1</v>
      </c>
      <c r="D12" s="17" t="s">
        <v>62</v>
      </c>
      <c r="E12" s="16">
        <v>1</v>
      </c>
    </row>
    <row r="13" spans="1:5" s="15" customFormat="1" x14ac:dyDescent="0.15">
      <c r="A13" s="16">
        <v>9</v>
      </c>
      <c r="B13" s="16" t="s">
        <v>63</v>
      </c>
      <c r="C13" s="16">
        <v>4</v>
      </c>
      <c r="D13" s="17" t="s">
        <v>62</v>
      </c>
      <c r="E13" s="16">
        <v>4</v>
      </c>
    </row>
    <row r="14" spans="1:5" s="15" customFormat="1" x14ac:dyDescent="0.15">
      <c r="A14" s="16">
        <v>10</v>
      </c>
      <c r="B14" s="16" t="s">
        <v>64</v>
      </c>
      <c r="C14" s="16">
        <v>20</v>
      </c>
      <c r="D14" s="17" t="s">
        <v>59</v>
      </c>
      <c r="E14" s="16">
        <v>40</v>
      </c>
    </row>
    <row r="15" spans="1:5" s="15" customFormat="1" x14ac:dyDescent="0.15">
      <c r="A15" s="16">
        <v>11</v>
      </c>
      <c r="B15" s="16" t="s">
        <v>65</v>
      </c>
      <c r="C15" s="16">
        <v>1</v>
      </c>
      <c r="D15" s="17" t="s">
        <v>62</v>
      </c>
      <c r="E15" s="16">
        <v>1</v>
      </c>
    </row>
    <row r="16" spans="1:5" s="15" customFormat="1" x14ac:dyDescent="0.15">
      <c r="A16" s="16">
        <v>12</v>
      </c>
      <c r="B16" s="16" t="s">
        <v>66</v>
      </c>
      <c r="C16" s="16">
        <v>11</v>
      </c>
      <c r="D16" s="17" t="s">
        <v>67</v>
      </c>
      <c r="E16" s="16">
        <v>6</v>
      </c>
    </row>
    <row r="17" spans="1:6" s="15" customFormat="1" x14ac:dyDescent="0.15">
      <c r="A17" s="16">
        <v>13</v>
      </c>
      <c r="B17" s="16" t="s">
        <v>68</v>
      </c>
      <c r="C17" s="16">
        <v>24</v>
      </c>
      <c r="D17" s="17" t="s">
        <v>59</v>
      </c>
      <c r="E17" s="16">
        <v>48</v>
      </c>
    </row>
    <row r="18" spans="1:6" s="15" customFormat="1" x14ac:dyDescent="0.15">
      <c r="A18" s="16">
        <v>14</v>
      </c>
      <c r="B18" s="16" t="s">
        <v>69</v>
      </c>
      <c r="C18" s="16">
        <v>5</v>
      </c>
      <c r="D18" s="17" t="s">
        <v>62</v>
      </c>
      <c r="E18" s="16">
        <v>5</v>
      </c>
    </row>
    <row r="19" spans="1:6" s="15" customFormat="1" x14ac:dyDescent="0.15">
      <c r="A19" s="16">
        <v>15</v>
      </c>
      <c r="B19" s="16" t="s">
        <v>70</v>
      </c>
      <c r="C19" s="16">
        <v>8</v>
      </c>
      <c r="D19" s="17" t="s">
        <v>62</v>
      </c>
      <c r="E19" s="16">
        <v>8</v>
      </c>
    </row>
    <row r="20" spans="1:6" s="15" customFormat="1" x14ac:dyDescent="0.15">
      <c r="A20" s="16">
        <v>16</v>
      </c>
      <c r="B20" s="16" t="s">
        <v>71</v>
      </c>
      <c r="C20" s="16">
        <v>8</v>
      </c>
      <c r="D20" s="17">
        <v>9</v>
      </c>
      <c r="E20" s="16">
        <v>8</v>
      </c>
    </row>
    <row r="21" spans="1:6" s="15" customFormat="1" x14ac:dyDescent="0.15">
      <c r="A21" s="16">
        <v>17</v>
      </c>
      <c r="B21" s="16" t="s">
        <v>72</v>
      </c>
      <c r="C21" s="16">
        <v>20</v>
      </c>
      <c r="D21" s="17" t="s">
        <v>59</v>
      </c>
      <c r="E21" s="16">
        <v>40</v>
      </c>
    </row>
    <row r="22" spans="1:6" s="15" customFormat="1" x14ac:dyDescent="0.15">
      <c r="A22" s="16">
        <v>18</v>
      </c>
      <c r="B22" s="16" t="s">
        <v>73</v>
      </c>
      <c r="C22" s="16">
        <v>20</v>
      </c>
      <c r="D22" s="17" t="s">
        <v>59</v>
      </c>
      <c r="E22" s="16">
        <v>40</v>
      </c>
    </row>
    <row r="23" spans="1:6" s="15" customFormat="1" x14ac:dyDescent="0.15">
      <c r="A23" s="16">
        <v>19</v>
      </c>
      <c r="B23" s="16" t="s">
        <v>74</v>
      </c>
      <c r="C23" s="16"/>
      <c r="D23" s="17"/>
      <c r="E23" s="16"/>
      <c r="F23" s="15" t="s">
        <v>75</v>
      </c>
    </row>
    <row r="24" spans="1:6" x14ac:dyDescent="0.15">
      <c r="A24" s="16">
        <v>20</v>
      </c>
      <c r="B24" s="16" t="s">
        <v>76</v>
      </c>
      <c r="C24" s="16">
        <v>20</v>
      </c>
      <c r="D24" s="17" t="s">
        <v>77</v>
      </c>
      <c r="E24" s="16">
        <v>40</v>
      </c>
    </row>
  </sheetData>
  <phoneticPr fontId="1"/>
  <printOptions horizontalCentered="1"/>
  <pageMargins left="0.59055118110236227" right="0.59055118110236227" top="0.59055118110236227" bottom="0.59055118110236227" header="0.31496062992125984" footer="0.31496062992125984"/>
  <pageSetup paperSize="9" fitToHeight="0"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D1:G1"/>
  <sheetViews>
    <sheetView workbookViewId="0">
      <selection activeCell="F5" sqref="F5"/>
    </sheetView>
  </sheetViews>
  <sheetFormatPr defaultColWidth="9" defaultRowHeight="12" x14ac:dyDescent="0.15"/>
  <cols>
    <col min="1" max="3" width="9" style="1"/>
    <col min="4" max="4" width="9" style="2"/>
    <col min="5" max="6" width="9" style="1"/>
    <col min="7" max="7" width="9" style="3"/>
    <col min="8" max="16384" width="9" style="1"/>
  </cols>
  <sheetData/>
  <phoneticPr fontId="1"/>
  <printOptions horizontalCentered="1"/>
  <pageMargins left="0.59055118110236227" right="0.59055118110236227" top="0.59055118110236227" bottom="0.59055118110236227" header="0.31496062992125984" footer="0.31496062992125984"/>
  <pageSetup paperSize="9" fitToHeight="0" orientation="portrait"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C1"/>
  <sheetViews>
    <sheetView workbookViewId="0">
      <selection activeCell="F5" sqref="F5"/>
    </sheetView>
  </sheetViews>
  <sheetFormatPr defaultRowHeight="13.5" x14ac:dyDescent="0.15"/>
  <sheetData>
    <row r="1" spans="3:3" x14ac:dyDescent="0.15">
      <c r="C1" t="s">
        <v>48</v>
      </c>
    </row>
  </sheetData>
  <phoneticPr fontId="1"/>
  <printOptions horizontalCentered="1"/>
  <pageMargins left="0.59055118110236227" right="0.59055118110236227" top="0.59055118110236227" bottom="0.59055118110236227" header="0.31496062992125984" footer="0.31496062992125984"/>
  <pageSetup paperSize="9" fitToHeight="0"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仕様書への記載事項</vt:lpstr>
      <vt:lpstr>要件チェックリスト</vt:lpstr>
      <vt:lpstr>別紙３_機器設置場所平面図</vt:lpstr>
      <vt:lpstr>別紙2</vt:lpstr>
      <vt:lpstr>データ移行要件</vt:lpstr>
      <vt:lpstr>別紙3-1</vt:lpstr>
      <vt:lpstr>別紙3-2</vt:lpstr>
      <vt:lpstr>データ移行要件（人事給与）案</vt:lpstr>
      <vt:lpstr>ネットワークFW</vt:lpstr>
      <vt:lpstr>要件チェックリスト!Print_Area</vt:lpstr>
      <vt:lpstr>要件チェックリスト!Print_Titles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2024-07-12T09:58:11Z</dcterms:modified>
</cp:coreProperties>
</file>